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THCS CÁT LÁI\2.NH 2020-2021\9.chuyen mon 2020-2021\"/>
    </mc:Choice>
  </mc:AlternateContent>
  <xr:revisionPtr revIDLastSave="0" documentId="8_{4C569073-677B-4B52-B5E3-4F8B7926C4B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DS vòng 2" sheetId="5" r:id="rId1"/>
    <sheet name="Sheet1" sheetId="6" r:id="rId2"/>
  </sheets>
  <definedNames>
    <definedName name="_xlnm._FilterDatabase" localSheetId="0" hidden="1">'DS vòng 2'!$A$5:$U$270</definedName>
    <definedName name="_xlnm._FilterDatabase" localSheetId="1" hidden="1">Sheet1!$A$5:$U$270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70" i="6" l="1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270" i="5" l="1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</calcChain>
</file>

<file path=xl/sharedStrings.xml><?xml version="1.0" encoding="utf-8"?>
<sst xmlns="http://schemas.openxmlformats.org/spreadsheetml/2006/main" count="5424" uniqueCount="1032">
  <si>
    <t>TT</t>
  </si>
  <si>
    <t>Tên Trường</t>
  </si>
  <si>
    <t>Môn Thi</t>
  </si>
  <si>
    <t>Mã HS</t>
  </si>
  <si>
    <t>Họ lót</t>
  </si>
  <si>
    <t>Tên</t>
  </si>
  <si>
    <t>Giới tính</t>
  </si>
  <si>
    <t>Ngày</t>
  </si>
  <si>
    <t>Tháng</t>
  </si>
  <si>
    <t>Năm sinh</t>
  </si>
  <si>
    <t>Nơi sinh</t>
  </si>
  <si>
    <t>Lớp</t>
  </si>
  <si>
    <t>TH, THCS và THPT Việt Úc</t>
  </si>
  <si>
    <t>Địa lý</t>
  </si>
  <si>
    <t>A0F27H</t>
  </si>
  <si>
    <t>BÀNH KIM</t>
  </si>
  <si>
    <t>HÂN</t>
  </si>
  <si>
    <t>Nam</t>
  </si>
  <si>
    <t>TPHCM</t>
  </si>
  <si>
    <t>9.L2</t>
  </si>
  <si>
    <t>A0F0TC</t>
  </si>
  <si>
    <t>VŨ TRƯƠNG BẢO</t>
  </si>
  <si>
    <t>Nữ</t>
  </si>
  <si>
    <t>TP Hồ Chí Minh</t>
  </si>
  <si>
    <t>QUỲNH</t>
  </si>
  <si>
    <t>9.L3</t>
  </si>
  <si>
    <t>Hóa học</t>
  </si>
  <si>
    <t>GIANG</t>
  </si>
  <si>
    <t>TP. HCM</t>
  </si>
  <si>
    <t>A0F0XD</t>
  </si>
  <si>
    <t>MAI THIÊN</t>
  </si>
  <si>
    <t>MINH</t>
  </si>
  <si>
    <t>Ngữ văn</t>
  </si>
  <si>
    <t>A0F27I</t>
  </si>
  <si>
    <t>TRƯƠNG THỊ BẢO</t>
  </si>
  <si>
    <t>CHÂU</t>
  </si>
  <si>
    <t>NGỌC</t>
  </si>
  <si>
    <t>A0F280</t>
  </si>
  <si>
    <t>HUỲNH ANH</t>
  </si>
  <si>
    <t>THY</t>
  </si>
  <si>
    <t>Sinh học</t>
  </si>
  <si>
    <t>B0F012</t>
  </si>
  <si>
    <t xml:space="preserve">TRẦN NGỌC BẢO </t>
  </si>
  <si>
    <t>KHANH</t>
  </si>
  <si>
    <t>Đăk Lăk</t>
  </si>
  <si>
    <t>A0F0XG</t>
  </si>
  <si>
    <t>NGUYỄN VƯƠNG YÊN</t>
  </si>
  <si>
    <t>THANH</t>
  </si>
  <si>
    <t>Tiếng Anh</t>
  </si>
  <si>
    <t>AC4002</t>
  </si>
  <si>
    <t>TẠ THỤC</t>
  </si>
  <si>
    <t>ANH</t>
  </si>
  <si>
    <t>Tp HCM</t>
  </si>
  <si>
    <t>TP HCM</t>
  </si>
  <si>
    <t>KHOA</t>
  </si>
  <si>
    <t>PHONG</t>
  </si>
  <si>
    <t>A0F282</t>
  </si>
  <si>
    <t>NGUYỄN VƯƠNG BẢO</t>
  </si>
  <si>
    <t>THƯƠNG</t>
  </si>
  <si>
    <t>A0F283</t>
  </si>
  <si>
    <t>LƯU CÁT</t>
  </si>
  <si>
    <t>TIÊN</t>
  </si>
  <si>
    <t>Toán</t>
  </si>
  <si>
    <t>TRẦN THANH</t>
  </si>
  <si>
    <t>DUY</t>
  </si>
  <si>
    <t>NGUYÊN</t>
  </si>
  <si>
    <t>A1I0OW</t>
  </si>
  <si>
    <t>VĂN HOÀNG YẾN</t>
  </si>
  <si>
    <t>NHI</t>
  </si>
  <si>
    <t>TP.HCM</t>
  </si>
  <si>
    <t>Vật lý</t>
  </si>
  <si>
    <t>A0F0X9</t>
  </si>
  <si>
    <t>NGUYỄN ĐOÀN AN</t>
  </si>
  <si>
    <t>DI</t>
  </si>
  <si>
    <t>Trung Quốc</t>
  </si>
  <si>
    <t>AL108V</t>
  </si>
  <si>
    <t>PHAN ANH</t>
  </si>
  <si>
    <t>DŨNG</t>
  </si>
  <si>
    <t>Gia Lai</t>
  </si>
  <si>
    <t>A1E1JX</t>
  </si>
  <si>
    <t>BỬU BẢO HOÀNG</t>
  </si>
  <si>
    <t>KHANG</t>
  </si>
  <si>
    <t>Đăk lăk</t>
  </si>
  <si>
    <t>A0F27F</t>
  </si>
  <si>
    <t>PHẠM NGỌC MAI</t>
  </si>
  <si>
    <t>LAM</t>
  </si>
  <si>
    <t>Hà Nội</t>
  </si>
  <si>
    <t>Song ngữ Quốc tế Horizon</t>
  </si>
  <si>
    <t>A0G018</t>
  </si>
  <si>
    <t>TRẦN KHÁNH</t>
  </si>
  <si>
    <t>LINH</t>
  </si>
  <si>
    <t>Tp. Hồ Chí Minh</t>
  </si>
  <si>
    <t>9A</t>
  </si>
  <si>
    <t>A0G013</t>
  </si>
  <si>
    <t>NGUYỄN ĐỨC</t>
  </si>
  <si>
    <t>Cần Thơ</t>
  </si>
  <si>
    <t>THCS An Phú</t>
  </si>
  <si>
    <t>Công nghệ</t>
  </si>
  <si>
    <t>ABW01S</t>
  </si>
  <si>
    <t>PHẠM QUỲNH</t>
  </si>
  <si>
    <t>TP.Hồ Chí Minh</t>
  </si>
  <si>
    <t>9A2</t>
  </si>
  <si>
    <t>ABX06W</t>
  </si>
  <si>
    <t>NGUYỄN VŨ GIA</t>
  </si>
  <si>
    <t>Tp.Hồ Chí Minh</t>
  </si>
  <si>
    <t>ABW022</t>
  </si>
  <si>
    <t>VŨ THANH</t>
  </si>
  <si>
    <t>LOAN</t>
  </si>
  <si>
    <t>ABW01Q</t>
  </si>
  <si>
    <t>MAI QUỲNH</t>
  </si>
  <si>
    <t>ABW001</t>
  </si>
  <si>
    <t>CAO TÚ</t>
  </si>
  <si>
    <t>9A.TH</t>
  </si>
  <si>
    <t>ABW00Z</t>
  </si>
  <si>
    <t>NGUYỄN HOÀNG</t>
  </si>
  <si>
    <t>9A1</t>
  </si>
  <si>
    <t>ABW024</t>
  </si>
  <si>
    <t>ĐẶNG HỒNG XUÂN</t>
  </si>
  <si>
    <t>MAI</t>
  </si>
  <si>
    <t>ABW019</t>
  </si>
  <si>
    <t>VÕ XUÂN</t>
  </si>
  <si>
    <t>NGÂN</t>
  </si>
  <si>
    <t>ABW00G</t>
  </si>
  <si>
    <t>DƯƠNG ĐÔNG</t>
  </si>
  <si>
    <t>NGHI</t>
  </si>
  <si>
    <t>ABW01A</t>
  </si>
  <si>
    <t>TRẦN LÊ HUỲNH</t>
  </si>
  <si>
    <t>NHƯ</t>
  </si>
  <si>
    <t>ABW01H</t>
  </si>
  <si>
    <t>LÊ NGUYỄN MINH</t>
  </si>
  <si>
    <t>THƯ</t>
  </si>
  <si>
    <t>ABW01J</t>
  </si>
  <si>
    <t>TÔ QUỲNH</t>
  </si>
  <si>
    <t>TRÂM</t>
  </si>
  <si>
    <t>A560BL</t>
  </si>
  <si>
    <t>TRẦN TUẤN</t>
  </si>
  <si>
    <t>HIẾU</t>
  </si>
  <si>
    <t>Khánh Hoà</t>
  </si>
  <si>
    <t>ABW00B</t>
  </si>
  <si>
    <t>ĐỖ CHÍ</t>
  </si>
  <si>
    <t>AD003K</t>
  </si>
  <si>
    <t>TRẦN KHẢI</t>
  </si>
  <si>
    <t>LÂM</t>
  </si>
  <si>
    <t>Tp.Hồ CHí Minh</t>
  </si>
  <si>
    <t>ABW00H</t>
  </si>
  <si>
    <t>LÊ VÕ VĂN</t>
  </si>
  <si>
    <t>Lịch sử</t>
  </si>
  <si>
    <t>ABW028</t>
  </si>
  <si>
    <t>NGUYỄN BÙI NGỌC</t>
  </si>
  <si>
    <t>ABW01B</t>
  </si>
  <si>
    <t>NGUYỄN NGUYÊN</t>
  </si>
  <si>
    <t>PHI</t>
  </si>
  <si>
    <t>ABW0IC</t>
  </si>
  <si>
    <t>TRẦN HẢI</t>
  </si>
  <si>
    <t>ABW01D</t>
  </si>
  <si>
    <t>NGUYỄN HOÀNG VĨNH</t>
  </si>
  <si>
    <t>PHÚC</t>
  </si>
  <si>
    <t>ABW01F</t>
  </si>
  <si>
    <t>PHAN MINH</t>
  </si>
  <si>
    <t>QUÂN</t>
  </si>
  <si>
    <t>UYÊN</t>
  </si>
  <si>
    <t>ABW01N</t>
  </si>
  <si>
    <t>ĐẶNG QUANG</t>
  </si>
  <si>
    <t>VINH</t>
  </si>
  <si>
    <t>ABW010</t>
  </si>
  <si>
    <t>TRẦN ĐÌNH</t>
  </si>
  <si>
    <t>ĐÌNH</t>
  </si>
  <si>
    <t>ABW00Y</t>
  </si>
  <si>
    <t>TRẦN NGỌC HÂN</t>
  </si>
  <si>
    <t>DU</t>
  </si>
  <si>
    <t>HƯƠNG</t>
  </si>
  <si>
    <t>A580SZ</t>
  </si>
  <si>
    <t>TRẦN NGUYỄN YẾN</t>
  </si>
  <si>
    <t>ABY08H</t>
  </si>
  <si>
    <t>Nghệ An</t>
  </si>
  <si>
    <t>ABW00U</t>
  </si>
  <si>
    <t>VŨ PHAN QUỲNH</t>
  </si>
  <si>
    <t>NGUYỄN MINH</t>
  </si>
  <si>
    <t>ABW00O</t>
  </si>
  <si>
    <t>MAI HOÀNG</t>
  </si>
  <si>
    <t>VIỆT</t>
  </si>
  <si>
    <t>BẢO</t>
  </si>
  <si>
    <t>ABW03F</t>
  </si>
  <si>
    <t>HUỲNH TIẾN</t>
  </si>
  <si>
    <t>ĐẠT</t>
  </si>
  <si>
    <t>Phú Yên</t>
  </si>
  <si>
    <t>BBW03N</t>
  </si>
  <si>
    <t>HUỲNH NGUYÊN</t>
  </si>
  <si>
    <t>ABW011</t>
  </si>
  <si>
    <t>NGUYỄN HỮU</t>
  </si>
  <si>
    <t>ĐỨC</t>
  </si>
  <si>
    <t>A580SP</t>
  </si>
  <si>
    <t>TRẦN THỊ MỸ</t>
  </si>
  <si>
    <t>DUYÊN</t>
  </si>
  <si>
    <t>ABW018</t>
  </si>
  <si>
    <t>NGUYỄN THỊ MAI</t>
  </si>
  <si>
    <t>KHUÊ</t>
  </si>
  <si>
    <t>ABW01C</t>
  </si>
  <si>
    <t>NGUYỄN BÌNH</t>
  </si>
  <si>
    <t>PHÚ</t>
  </si>
  <si>
    <t>PHƯƠNG</t>
  </si>
  <si>
    <t>ABW03V</t>
  </si>
  <si>
    <t>NGUYỄN DUY THÀNH</t>
  </si>
  <si>
    <t>TÀI</t>
  </si>
  <si>
    <t>ABW00N</t>
  </si>
  <si>
    <t>TRẦN ĐỨC</t>
  </si>
  <si>
    <t>TUẤN</t>
  </si>
  <si>
    <t>ABW00R</t>
  </si>
  <si>
    <t>PHẠM THẾ</t>
  </si>
  <si>
    <t>AN</t>
  </si>
  <si>
    <t>ABW00V</t>
  </si>
  <si>
    <t>HỒ HUỲNH PHÚC</t>
  </si>
  <si>
    <t>A2X022</t>
  </si>
  <si>
    <t>HẢI</t>
  </si>
  <si>
    <t>Thành phố Hồ Chí Minh</t>
  </si>
  <si>
    <t>HẠNH</t>
  </si>
  <si>
    <t>ABW014</t>
  </si>
  <si>
    <t>NGUYỄN NGỌC THANH</t>
  </si>
  <si>
    <t>ABW015</t>
  </si>
  <si>
    <t>TRANG GIA</t>
  </si>
  <si>
    <t>ABW017</t>
  </si>
  <si>
    <t>TRẦN ĐĂNG</t>
  </si>
  <si>
    <t>KHÔI</t>
  </si>
  <si>
    <t>ABW00F</t>
  </si>
  <si>
    <t>LÊ THANH</t>
  </si>
  <si>
    <t>ABW01G</t>
  </si>
  <si>
    <t>VÕ MINH</t>
  </si>
  <si>
    <t>SANG</t>
  </si>
  <si>
    <t>ABW00J</t>
  </si>
  <si>
    <t>NGUYỄN LÊ ANH</t>
  </si>
  <si>
    <t>Thừa Thiên-Huế</t>
  </si>
  <si>
    <t>ABW01K</t>
  </si>
  <si>
    <t>LÊ MINH</t>
  </si>
  <si>
    <t>TRÍ</t>
  </si>
  <si>
    <t>ABW01L</t>
  </si>
  <si>
    <t>TRÚC</t>
  </si>
  <si>
    <t>ABW02K</t>
  </si>
  <si>
    <t>HỒ LÊ BẢO</t>
  </si>
  <si>
    <t>YẾN</t>
  </si>
  <si>
    <t>ABW03D</t>
  </si>
  <si>
    <t>ĐẶNG THỊ PHƯƠNG</t>
  </si>
  <si>
    <t>Bình Dương</t>
  </si>
  <si>
    <t>ABW013</t>
  </si>
  <si>
    <t>NGUYỄN DƯƠNG NHẬT</t>
  </si>
  <si>
    <t>HOÀNG</t>
  </si>
  <si>
    <t>ABW01I</t>
  </si>
  <si>
    <t>VÕ NGUYÊN MINH</t>
  </si>
  <si>
    <t>TIẾN</t>
  </si>
  <si>
    <t>ABW01O</t>
  </si>
  <si>
    <t>HỒ THỊ ÁI</t>
  </si>
  <si>
    <t>VY</t>
  </si>
  <si>
    <t>THCS Giồng Ông Tố</t>
  </si>
  <si>
    <t>BBX08X</t>
  </si>
  <si>
    <t>PHẠM THỊ THÙY</t>
  </si>
  <si>
    <t>DƯƠNG</t>
  </si>
  <si>
    <t>An Giang</t>
  </si>
  <si>
    <t>9/7</t>
  </si>
  <si>
    <t>ABX08D</t>
  </si>
  <si>
    <t>9/3</t>
  </si>
  <si>
    <t>ABX077</t>
  </si>
  <si>
    <t>NGUYỄN HIẾU</t>
  </si>
  <si>
    <t>NGHĨA</t>
  </si>
  <si>
    <t>9/2</t>
  </si>
  <si>
    <t>9/1</t>
  </si>
  <si>
    <t>ABX080</t>
  </si>
  <si>
    <t>DƯƠNG TẤN</t>
  </si>
  <si>
    <t>PHÁT</t>
  </si>
  <si>
    <t>PHƯỚC</t>
  </si>
  <si>
    <t>TÚ</t>
  </si>
  <si>
    <t>9/5</t>
  </si>
  <si>
    <t>9/4</t>
  </si>
  <si>
    <t>ABX068</t>
  </si>
  <si>
    <t>LÊ NGUYỄN HÀ</t>
  </si>
  <si>
    <t>MY</t>
  </si>
  <si>
    <t>ABX0I1</t>
  </si>
  <si>
    <t>BÙI NGỌC</t>
  </si>
  <si>
    <t>THÙY</t>
  </si>
  <si>
    <t>ABX06O</t>
  </si>
  <si>
    <t>VÕ ĐÔNG</t>
  </si>
  <si>
    <t>TUYỀN</t>
  </si>
  <si>
    <t>AFH047</t>
  </si>
  <si>
    <t>VÕ NGÔ THẢO</t>
  </si>
  <si>
    <t>ABX0QW</t>
  </si>
  <si>
    <t>LÊ THỊ KIM</t>
  </si>
  <si>
    <t>ABX05W</t>
  </si>
  <si>
    <t>TRẦN TẤN</t>
  </si>
  <si>
    <t>Vĩnh Long</t>
  </si>
  <si>
    <t>ABX06R</t>
  </si>
  <si>
    <t>HUỲNH HỒNG</t>
  </si>
  <si>
    <t>ABX06U</t>
  </si>
  <si>
    <t>ĐẶNG HƯƠNG</t>
  </si>
  <si>
    <t>ABX07R</t>
  </si>
  <si>
    <t>Ninh Thuận</t>
  </si>
  <si>
    <t>ABX076</t>
  </si>
  <si>
    <t>TRẦN KIM</t>
  </si>
  <si>
    <t>ABX06K</t>
  </si>
  <si>
    <t>TRỊNH NGỌC MINH</t>
  </si>
  <si>
    <t>ABX087</t>
  </si>
  <si>
    <t>ĐẶNG NGUYỄN KIM</t>
  </si>
  <si>
    <t>ABX07M</t>
  </si>
  <si>
    <t>LÊ HOÀNG TƯỜNG</t>
  </si>
  <si>
    <t>ABX089</t>
  </si>
  <si>
    <t>ABX06V</t>
  </si>
  <si>
    <t>Bình Phước</t>
  </si>
  <si>
    <t>ABX072</t>
  </si>
  <si>
    <t>VĂN TRẦN ĐỨC</t>
  </si>
  <si>
    <t>LONG</t>
  </si>
  <si>
    <t>ABX066</t>
  </si>
  <si>
    <t>HUỲNH THANH THIÊN</t>
  </si>
  <si>
    <t>KIM</t>
  </si>
  <si>
    <t>ABX0R1</t>
  </si>
  <si>
    <t>ĐỖ MINH</t>
  </si>
  <si>
    <t>ABX0R3</t>
  </si>
  <si>
    <t>VŨ NGỌC THỦY</t>
  </si>
  <si>
    <t>HUY</t>
  </si>
  <si>
    <t>ABX06E</t>
  </si>
  <si>
    <t>LÊ NGỌC MINH</t>
  </si>
  <si>
    <t>NHẬT</t>
  </si>
  <si>
    <t>TRẦN MINH</t>
  </si>
  <si>
    <t>ABX083</t>
  </si>
  <si>
    <t>HỒNG MINH</t>
  </si>
  <si>
    <t>QUANG</t>
  </si>
  <si>
    <t>ABX06M</t>
  </si>
  <si>
    <t>VĂN LÂM PHÚC</t>
  </si>
  <si>
    <t>TRẦN</t>
  </si>
  <si>
    <t>NGUYỄN TẤN</t>
  </si>
  <si>
    <t>NGUYỄN THANH</t>
  </si>
  <si>
    <t>Lâm Đồng</t>
  </si>
  <si>
    <t>THCS Nguyễn Văn Trỗi</t>
  </si>
  <si>
    <t>ABY0C6</t>
  </si>
  <si>
    <t>MAI NGUYỄN THÀNH</t>
  </si>
  <si>
    <t>Phạm Ngũ Lão,Q.1, Tp. HCM</t>
  </si>
  <si>
    <t>ABY08X</t>
  </si>
  <si>
    <t>TỐNG MINH</t>
  </si>
  <si>
    <t>P.Tân Sơn,TP. Thanh Hóa, Tỉnh Thanh Hóa</t>
  </si>
  <si>
    <t>ABY088</t>
  </si>
  <si>
    <t>ĐỖ NGUYỄN QUỐC</t>
  </si>
  <si>
    <t>P. BTT, Q.2, TP. HCM</t>
  </si>
  <si>
    <t>ABY07N</t>
  </si>
  <si>
    <t>NGUYỆT</t>
  </si>
  <si>
    <t>Phường 12, Quận 5, Tp.HCM</t>
  </si>
  <si>
    <t>PHẠM NGUYỄN NGỌC</t>
  </si>
  <si>
    <t>ABY05Z</t>
  </si>
  <si>
    <t>LÊ MINH HOÀNG</t>
  </si>
  <si>
    <t>Phường Phạm Ngũ Lão, Quận 1 ,TpHCM</t>
  </si>
  <si>
    <t>ABY08G</t>
  </si>
  <si>
    <t>LÊ KHÁNH</t>
  </si>
  <si>
    <t>P. Phạm Ngũ Lão, Q.1, TP. HCM</t>
  </si>
  <si>
    <t>ABY08M</t>
  </si>
  <si>
    <t>NGUYỄN TRẦN MINH</t>
  </si>
  <si>
    <t xml:space="preserve"> P. 6, TP. Đà Lạt, T. Lâm Đồng</t>
  </si>
  <si>
    <t>ABY06I</t>
  </si>
  <si>
    <t>NGUYỄN THÁI ĐOAN</t>
  </si>
  <si>
    <t>TRANG</t>
  </si>
  <si>
    <t>Phường 7, Quận  Bình Thạnh, TpHCM</t>
  </si>
  <si>
    <t>ABY07H</t>
  </si>
  <si>
    <t>LỮ ĐỒNG ĐỨC</t>
  </si>
  <si>
    <t>Bv Từ Dũ, p.Phạm Ngũ Lão, quận 1,TP.HCM</t>
  </si>
  <si>
    <t>ABY079</t>
  </si>
  <si>
    <t>LÊ HUỲNH</t>
  </si>
  <si>
    <t>Bệnh viện Từ Dũ. p.Phạm Ngũ Lão. Q1.TpHCM.</t>
  </si>
  <si>
    <t>ABY0CN</t>
  </si>
  <si>
    <t>QUỐC</t>
  </si>
  <si>
    <t>Phạm Ngũ Lão,Quận 1, Tp. HCM</t>
  </si>
  <si>
    <t>ABY08N</t>
  </si>
  <si>
    <t>NGHIÊM TUỆ</t>
  </si>
  <si>
    <t>SAN</t>
  </si>
  <si>
    <t>P. Hàng Bông, Q. Hoàn Kiếm, TP. Hà Nội</t>
  </si>
  <si>
    <t>THẢO</t>
  </si>
  <si>
    <t>Bệnh viện Từ Dũ. p.Phạm Ngũ Lão. q1. tpHCM</t>
  </si>
  <si>
    <t>THỊNH</t>
  </si>
  <si>
    <t>9/6</t>
  </si>
  <si>
    <t>ABY07F</t>
  </si>
  <si>
    <t>NGUYỄN THỊ TƯỜNG</t>
  </si>
  <si>
    <t>VÂN</t>
  </si>
  <si>
    <t>Bv Từ Dũ. p.Phạm Ngũ Lão. q1. tpHCM</t>
  </si>
  <si>
    <t>ABY07G</t>
  </si>
  <si>
    <t>NGUYỄN PHAN THẢO</t>
  </si>
  <si>
    <t>ABY06M</t>
  </si>
  <si>
    <t>NGUYỄN HỒNG HẢI</t>
  </si>
  <si>
    <t>Phường Bình Trưng Tây , Quận 2 ,TpHCM</t>
  </si>
  <si>
    <t>ABY085</t>
  </si>
  <si>
    <t>NGUYỄN THỊ HOÀI</t>
  </si>
  <si>
    <t>HIỀN</t>
  </si>
  <si>
    <t>ABY08F</t>
  </si>
  <si>
    <t>NGUYỄN NGỌC</t>
  </si>
  <si>
    <t>ABY090</t>
  </si>
  <si>
    <t>BÙI THỊ THU</t>
  </si>
  <si>
    <t>P. Hoàng Văn Thụ, Q.Hồng Bàng, TP. Hải Phòng</t>
  </si>
  <si>
    <t>HUYỀN</t>
  </si>
  <si>
    <t>ABY05W</t>
  </si>
  <si>
    <t>TRẦN LÊ THIÊN</t>
  </si>
  <si>
    <t>Phường. Phạm Ngũ Lão, Q.1, TpHCM</t>
  </si>
  <si>
    <t>AAJ02F</t>
  </si>
  <si>
    <t>VI KIẾN</t>
  </si>
  <si>
    <t>Bv Hùng Vương, p.12, Quận 5, tp. HCM</t>
  </si>
  <si>
    <t>ABY082</t>
  </si>
  <si>
    <t>ÁNH</t>
  </si>
  <si>
    <t>Phường Đức Giang, Quận Long Biên, TP. Hà Nội</t>
  </si>
  <si>
    <t>ABY06L</t>
  </si>
  <si>
    <t>NGUYỄN HOÀNG ANH</t>
  </si>
  <si>
    <t>Phường 12, Quận 5,  TpHCM</t>
  </si>
  <si>
    <t>ABY06N</t>
  </si>
  <si>
    <t>ĐẶNG NGỌC PHƯƠNG</t>
  </si>
  <si>
    <t xml:space="preserve"> Phường Phạm Ngũ Lão, Quận1, TpHCM</t>
  </si>
  <si>
    <t>ABY078</t>
  </si>
  <si>
    <t>NGUYỄN XUÂN MINH</t>
  </si>
  <si>
    <t>Bv đại học y dược.p11.Q5.TpHCM</t>
  </si>
  <si>
    <t>ABY065</t>
  </si>
  <si>
    <t>NGUYỄN PHƯỢNG HOÀNG</t>
  </si>
  <si>
    <t>Phường BìnhTrưng Tây,  Quận 2, TpHCM</t>
  </si>
  <si>
    <t>THCS Thạnh Mỹ Lợi</t>
  </si>
  <si>
    <t>ABZ05O</t>
  </si>
  <si>
    <t>PHAN HOÀNG</t>
  </si>
  <si>
    <t>MẠNH</t>
  </si>
  <si>
    <t>HCM</t>
  </si>
  <si>
    <t>ABZ0JS</t>
  </si>
  <si>
    <t>ABZ081</t>
  </si>
  <si>
    <t>NGUYỄN HOÀNG LINH</t>
  </si>
  <si>
    <t>ABZ083</t>
  </si>
  <si>
    <t>LÂM TRANG</t>
  </si>
  <si>
    <t>VI</t>
  </si>
  <si>
    <t>ABZ06W</t>
  </si>
  <si>
    <t>TRẦN NGỌC ANH</t>
  </si>
  <si>
    <t>THCS Lương Định Của</t>
  </si>
  <si>
    <t>AC0093</t>
  </si>
  <si>
    <t>PHẠM GIA</t>
  </si>
  <si>
    <t>Tp Hồ Chí Minh</t>
  </si>
  <si>
    <t>AC0094</t>
  </si>
  <si>
    <t>NGUYỄN ĐẶNG THÁI</t>
  </si>
  <si>
    <t>BÌNH</t>
  </si>
  <si>
    <t>AC0097</t>
  </si>
  <si>
    <t>TRƯƠNG MINH</t>
  </si>
  <si>
    <t>Bình Định</t>
  </si>
  <si>
    <t>9A3</t>
  </si>
  <si>
    <t>9A4</t>
  </si>
  <si>
    <t>AC00BB</t>
  </si>
  <si>
    <t>NGUYỄN HOÀNG NGỌC</t>
  </si>
  <si>
    <t>AC0099</t>
  </si>
  <si>
    <t>NGUYỄN CAO BẢO</t>
  </si>
  <si>
    <t>AC00AK</t>
  </si>
  <si>
    <t>NGUYỄN ĐĂNG</t>
  </si>
  <si>
    <t>AC00C8</t>
  </si>
  <si>
    <t>NGUYỄN THÀNH</t>
  </si>
  <si>
    <t>DANH</t>
  </si>
  <si>
    <t>Huế</t>
  </si>
  <si>
    <t>A8107B</t>
  </si>
  <si>
    <t>TRẦN NHỰT</t>
  </si>
  <si>
    <t>NGUYỄN NGỌC BẢO</t>
  </si>
  <si>
    <t>AC00A6</t>
  </si>
  <si>
    <t>NGUYỄN NHẬT MINH</t>
  </si>
  <si>
    <t>AC0091</t>
  </si>
  <si>
    <t>CHUNG NGỌC BẢO</t>
  </si>
  <si>
    <t>ABG08P</t>
  </si>
  <si>
    <t>LÊ NGUYỄN NGỌC</t>
  </si>
  <si>
    <t>AC009G</t>
  </si>
  <si>
    <t>PHAN VŨ THẢO</t>
  </si>
  <si>
    <t>Đồng Nai</t>
  </si>
  <si>
    <t>AC008Q</t>
  </si>
  <si>
    <t>NGUYỄN NGỌC THẢO</t>
  </si>
  <si>
    <t>AC00C4</t>
  </si>
  <si>
    <t>ĐỖ NGỌC THIÊN</t>
  </si>
  <si>
    <t>AC00B3</t>
  </si>
  <si>
    <t>NGUYỄN LÂM TRÚC</t>
  </si>
  <si>
    <t>AC00CG</t>
  </si>
  <si>
    <t>TRẦN ĐỖ GIA</t>
  </si>
  <si>
    <t>AC00CX</t>
  </si>
  <si>
    <t>LÊ HOÀNG THANH</t>
  </si>
  <si>
    <t>AC00CY</t>
  </si>
  <si>
    <t>TRẦN NGUYỄN ANH</t>
  </si>
  <si>
    <t>AC00D0</t>
  </si>
  <si>
    <t>VÕ CẨM</t>
  </si>
  <si>
    <t>AC00C2</t>
  </si>
  <si>
    <t>NGUYỄN PHẠM CÁT</t>
  </si>
  <si>
    <t>TƯỜNG</t>
  </si>
  <si>
    <t>AC008M</t>
  </si>
  <si>
    <t>HOÀNG PHƯƠNG</t>
  </si>
  <si>
    <t>AE90G0</t>
  </si>
  <si>
    <t>ĐỖ NGỌC HÀ</t>
  </si>
  <si>
    <t>NI</t>
  </si>
  <si>
    <t>AC008X</t>
  </si>
  <si>
    <t>AC00OQ</t>
  </si>
  <si>
    <t>LÊ THỊ KHÁNH</t>
  </si>
  <si>
    <t>Hà Tĩnh</t>
  </si>
  <si>
    <t>AC00AM</t>
  </si>
  <si>
    <t>ĐỖ NGỌC TUẤN</t>
  </si>
  <si>
    <t>KIỆT</t>
  </si>
  <si>
    <t>AC009F</t>
  </si>
  <si>
    <t>TRẦN PHƯƠNG</t>
  </si>
  <si>
    <t>AC009K</t>
  </si>
  <si>
    <t>NHÃ</t>
  </si>
  <si>
    <t>AC0095</t>
  </si>
  <si>
    <t>LÊ HOÀNG BẢO</t>
  </si>
  <si>
    <t>AC00BC</t>
  </si>
  <si>
    <t>BÙI QUANG</t>
  </si>
  <si>
    <t>ĐÔNG</t>
  </si>
  <si>
    <t>KHÁNH</t>
  </si>
  <si>
    <t>NGUYỄN PHƯƠNG</t>
  </si>
  <si>
    <t>NAM</t>
  </si>
  <si>
    <t>AC009V</t>
  </si>
  <si>
    <t>VÕ VĂN</t>
  </si>
  <si>
    <t>THÀNH</t>
  </si>
  <si>
    <t>AC00BY</t>
  </si>
  <si>
    <t>LÊ NGỌC TÚ</t>
  </si>
  <si>
    <t>THCS Bình An</t>
  </si>
  <si>
    <t>AC1018</t>
  </si>
  <si>
    <t>DUNG</t>
  </si>
  <si>
    <t>AC1033</t>
  </si>
  <si>
    <t>NGUYỄN ĐỖ HƯƠNG</t>
  </si>
  <si>
    <t>AC1039</t>
  </si>
  <si>
    <t>AC104E</t>
  </si>
  <si>
    <t>VƯƠNG LƯU THỤC</t>
  </si>
  <si>
    <t>NỮ</t>
  </si>
  <si>
    <t>AC104K</t>
  </si>
  <si>
    <t>AC104U</t>
  </si>
  <si>
    <t>TÙNG</t>
  </si>
  <si>
    <t>AC10M9</t>
  </si>
  <si>
    <t>NGUYỄN NGỌC MAI</t>
  </si>
  <si>
    <t>CHI</t>
  </si>
  <si>
    <t>HƯNG</t>
  </si>
  <si>
    <t>AC100W</t>
  </si>
  <si>
    <t>NGUYỄN NGỌC PHƯƠNG</t>
  </si>
  <si>
    <t>A5D06O</t>
  </si>
  <si>
    <t>NGUYỄN ĐẶNG TIẾN</t>
  </si>
  <si>
    <t>TRUNG</t>
  </si>
  <si>
    <t>BC107L</t>
  </si>
  <si>
    <t>TRẦN THỊ HỒNG</t>
  </si>
  <si>
    <t>HÀ</t>
  </si>
  <si>
    <t>AC1006</t>
  </si>
  <si>
    <t>TRẦN THỊ KIM</t>
  </si>
  <si>
    <t>AC100A</t>
  </si>
  <si>
    <t>ĐẶNG THANH</t>
  </si>
  <si>
    <t>AC100C</t>
  </si>
  <si>
    <t>AC102A</t>
  </si>
  <si>
    <t>NGÔ ĐINH THANH</t>
  </si>
  <si>
    <t>NGÁT</t>
  </si>
  <si>
    <t>AC100L</t>
  </si>
  <si>
    <t>PHAN NGUYỄN DUYÊN</t>
  </si>
  <si>
    <t>AC103Y</t>
  </si>
  <si>
    <t>VŨ HOÀNG HẢI</t>
  </si>
  <si>
    <t>AC1002</t>
  </si>
  <si>
    <t>PHẠM HOÀNG KHÁNH</t>
  </si>
  <si>
    <t>ĐĂNG</t>
  </si>
  <si>
    <t>Tây Ninh</t>
  </si>
  <si>
    <t>AC1032</t>
  </si>
  <si>
    <t>NGUYỄN TRƯƠNG MINH</t>
  </si>
  <si>
    <t>AC1044</t>
  </si>
  <si>
    <t>BÙI ĐÔNG</t>
  </si>
  <si>
    <t>AC104C</t>
  </si>
  <si>
    <t>ĐÀO LÊ</t>
  </si>
  <si>
    <t>AC104F</t>
  </si>
  <si>
    <t>NGUYỄN VÕ HOÀNG</t>
  </si>
  <si>
    <t>AC100H</t>
  </si>
  <si>
    <t>TRẦN THỊ BẢO</t>
  </si>
  <si>
    <t>CC1078</t>
  </si>
  <si>
    <t>Trần Vũ Quỳnh</t>
  </si>
  <si>
    <t>Như</t>
  </si>
  <si>
    <t>AC1000</t>
  </si>
  <si>
    <t>VÕ ĐỨC THẢO</t>
  </si>
  <si>
    <t>A6D00D</t>
  </si>
  <si>
    <t>HUỲNH NHẬT</t>
  </si>
  <si>
    <t>AC100G</t>
  </si>
  <si>
    <t>NGUYỄN XUÂN</t>
  </si>
  <si>
    <t>AC1007</t>
  </si>
  <si>
    <t>HOÀN</t>
  </si>
  <si>
    <t>AC103B</t>
  </si>
  <si>
    <t>THCS Nguyễn Thị Định</t>
  </si>
  <si>
    <t>AC2095</t>
  </si>
  <si>
    <t>ĐỔNG NGUYỄN HOÀI</t>
  </si>
  <si>
    <t>Quận 1,TP.HCM</t>
  </si>
  <si>
    <t>AC207K</t>
  </si>
  <si>
    <t>Quận Bình Thạnh, TPHCM</t>
  </si>
  <si>
    <t>AC209S</t>
  </si>
  <si>
    <t>Quận 1, TPHCM</t>
  </si>
  <si>
    <t>AC209G</t>
  </si>
  <si>
    <t>TRẦN MAI TÚ</t>
  </si>
  <si>
    <t>AC205I</t>
  </si>
  <si>
    <t>AC2064</t>
  </si>
  <si>
    <t>NGUYỄN THỊ KIM</t>
  </si>
  <si>
    <t>AC2086</t>
  </si>
  <si>
    <t>LÝ HỒNG DIỄM</t>
  </si>
  <si>
    <t>AC2072</t>
  </si>
  <si>
    <t>NGUYỄN NGỌC ĐOAN</t>
  </si>
  <si>
    <t>AC206B</t>
  </si>
  <si>
    <t>LÊ VŨ ANH</t>
  </si>
  <si>
    <t>AC205J</t>
  </si>
  <si>
    <t>AC206K</t>
  </si>
  <si>
    <t>NGUYỄN TRẦN HOÀNG</t>
  </si>
  <si>
    <t>HUÂN</t>
  </si>
  <si>
    <t>AC205O</t>
  </si>
  <si>
    <t>HOÀNG GIA</t>
  </si>
  <si>
    <t>AC2094</t>
  </si>
  <si>
    <t>NGUYỄN ĐẠT</t>
  </si>
  <si>
    <t>Quận BT, TPHCM</t>
  </si>
  <si>
    <t>AC2081</t>
  </si>
  <si>
    <t>PHẠM PHÚ</t>
  </si>
  <si>
    <t>Quận 6, TPHCM</t>
  </si>
  <si>
    <t>AC2076</t>
  </si>
  <si>
    <t>Bà Rịa Vũng Tàu</t>
  </si>
  <si>
    <t>THCS Trần Quốc Toản</t>
  </si>
  <si>
    <t>AC401P</t>
  </si>
  <si>
    <t>AC403A</t>
  </si>
  <si>
    <t>HÀN GIA</t>
  </si>
  <si>
    <t>Quận 1, TP.HCM</t>
  </si>
  <si>
    <t>AC401D</t>
  </si>
  <si>
    <t>DƯƠNG MINH</t>
  </si>
  <si>
    <t>Hải Phòng</t>
  </si>
  <si>
    <t>AC4055</t>
  </si>
  <si>
    <t>SƠN HỒNG MINH</t>
  </si>
  <si>
    <t>AC4056</t>
  </si>
  <si>
    <t>LÊ THỊ THANH</t>
  </si>
  <si>
    <t>AC4006</t>
  </si>
  <si>
    <t>AC4015</t>
  </si>
  <si>
    <t>LÊ HOÀNG</t>
  </si>
  <si>
    <t>AC404C</t>
  </si>
  <si>
    <t>NGUYỄN TRẦN NAM</t>
  </si>
  <si>
    <t>Quận 5, TP.HCM</t>
  </si>
  <si>
    <t>AC4021</t>
  </si>
  <si>
    <t>NGUYỄN PHÚ</t>
  </si>
  <si>
    <t>QÚY</t>
  </si>
  <si>
    <t>B.Thạnh, TP.HCM</t>
  </si>
  <si>
    <t>9/8</t>
  </si>
  <si>
    <t>AC401E</t>
  </si>
  <si>
    <t>DƯƠNG THỦY</t>
  </si>
  <si>
    <t>Tp.HCM</t>
  </si>
  <si>
    <t>AC400O</t>
  </si>
  <si>
    <t>TRÂN</t>
  </si>
  <si>
    <t>AC4057</t>
  </si>
  <si>
    <t>ĐOÀN THẾ</t>
  </si>
  <si>
    <t>AC403Y</t>
  </si>
  <si>
    <t>VŨ TIẾN</t>
  </si>
  <si>
    <t>TRẦN BẢO</t>
  </si>
  <si>
    <t>AC402M</t>
  </si>
  <si>
    <t>NGUYỄN DUY</t>
  </si>
  <si>
    <t>Tràng Thi, Hà Nội</t>
  </si>
  <si>
    <t>AC404U</t>
  </si>
  <si>
    <t>NGUYỄN THỊ XUÂN</t>
  </si>
  <si>
    <t>Hà Nam</t>
  </si>
  <si>
    <t>AC402R</t>
  </si>
  <si>
    <t>CHUNG HỒNG</t>
  </si>
  <si>
    <t>AC403F</t>
  </si>
  <si>
    <t>AKQ09F</t>
  </si>
  <si>
    <t>AC401Y</t>
  </si>
  <si>
    <t>NGUYỄN VƯƠNG TUỆ</t>
  </si>
  <si>
    <t>MẪN</t>
  </si>
  <si>
    <t>AC40DO</t>
  </si>
  <si>
    <t>NGUYỄN PHÚC GIA</t>
  </si>
  <si>
    <t>Quận 5, TP HCM</t>
  </si>
  <si>
    <t>AC402Z</t>
  </si>
  <si>
    <t>NGUYỄN HỮU YẾN</t>
  </si>
  <si>
    <t>AC403T</t>
  </si>
  <si>
    <t>HỒ NGUYỄN HƯƠNG</t>
  </si>
  <si>
    <t>AC4007</t>
  </si>
  <si>
    <t>THÁI THANH</t>
  </si>
  <si>
    <t>AC402O</t>
  </si>
  <si>
    <t>PHẠM ĐẶNG THIÊN</t>
  </si>
  <si>
    <t>AC403N</t>
  </si>
  <si>
    <t>AC40E5</t>
  </si>
  <si>
    <t>Quảng Nam</t>
  </si>
  <si>
    <t>AC401I</t>
  </si>
  <si>
    <t>NGUYỄN NGỌC KHÁNH</t>
  </si>
  <si>
    <t>AC404I</t>
  </si>
  <si>
    <t>PHẠM THU</t>
  </si>
  <si>
    <t>AC40E3</t>
  </si>
  <si>
    <t>AC400Z</t>
  </si>
  <si>
    <t>PHAN NGUYỄN NHẬT</t>
  </si>
  <si>
    <t>AC4012</t>
  </si>
  <si>
    <t>TRẦN QUANG</t>
  </si>
  <si>
    <t>AC4016</t>
  </si>
  <si>
    <t>LÂM QUÂN</t>
  </si>
  <si>
    <t>AC400G</t>
  </si>
  <si>
    <t>PHẠM VŨ KHÁNH</t>
  </si>
  <si>
    <t>AC400Q</t>
  </si>
  <si>
    <t>TRẦN HOÀNG</t>
  </si>
  <si>
    <t>AC4038</t>
  </si>
  <si>
    <t>NGUYỄN GIA</t>
  </si>
  <si>
    <t>AC4010</t>
  </si>
  <si>
    <t>TRẦN VŨ ANH</t>
  </si>
  <si>
    <t>AC4049</t>
  </si>
  <si>
    <t>ĐOÀN TRẦN GIA</t>
  </si>
  <si>
    <t>AC401G</t>
  </si>
  <si>
    <t>ĐẶNG NGUYÊN</t>
  </si>
  <si>
    <t>AC405F</t>
  </si>
  <si>
    <t>NGUYỄN VŨ MẠNH</t>
  </si>
  <si>
    <t>AC4008</t>
  </si>
  <si>
    <t>AC401R</t>
  </si>
  <si>
    <t>ĐÀO NGUYỄN ĐỨC</t>
  </si>
  <si>
    <t>BThạnh, TP.HCM</t>
  </si>
  <si>
    <t>AC403C</t>
  </si>
  <si>
    <t>ĐÀO ANH</t>
  </si>
  <si>
    <t>AC405Q</t>
  </si>
  <si>
    <t>ĐẶNG NHƯ</t>
  </si>
  <si>
    <t>Bệnh viện Từ Dũ</t>
  </si>
  <si>
    <t>AC401B</t>
  </si>
  <si>
    <t>ĐOÀN HÀ</t>
  </si>
  <si>
    <t>AC40DS</t>
  </si>
  <si>
    <t>TRẦN MẠNH ANH</t>
  </si>
  <si>
    <t>Q2, TP HCM</t>
  </si>
  <si>
    <t>AC402T</t>
  </si>
  <si>
    <t>TRẦN NGUYỄN DUY</t>
  </si>
  <si>
    <t>AC400K</t>
  </si>
  <si>
    <t>PHẠM NGUYỄN PHƯỚC</t>
  </si>
  <si>
    <t>TUỆ</t>
  </si>
  <si>
    <t>THCS Cát Lái</t>
  </si>
  <si>
    <t>AFH02S</t>
  </si>
  <si>
    <t>TP. Hồ Chí Minh</t>
  </si>
  <si>
    <t>9D</t>
  </si>
  <si>
    <t>AFH046</t>
  </si>
  <si>
    <t>VÕ QUỐC</t>
  </si>
  <si>
    <t>AFH03H</t>
  </si>
  <si>
    <t>HỒ NGỌC</t>
  </si>
  <si>
    <t>CHÚC</t>
  </si>
  <si>
    <t>AFH043</t>
  </si>
  <si>
    <t>LÊ NGUYỄN VÂN</t>
  </si>
  <si>
    <t>AFH007</t>
  </si>
  <si>
    <t>NGUYỄN KIM THANH</t>
  </si>
  <si>
    <t>9B</t>
  </si>
  <si>
    <t>AFH01O</t>
  </si>
  <si>
    <t>PHẠM TƯỜNG MINH</t>
  </si>
  <si>
    <t>THÔNG</t>
  </si>
  <si>
    <t>AFH01F</t>
  </si>
  <si>
    <t>PHAN THỊ QUỲNH</t>
  </si>
  <si>
    <t>AFH01J</t>
  </si>
  <si>
    <t>TRƯƠNG DIỄM</t>
  </si>
  <si>
    <t>Tỉnh Quảng Ngãi</t>
  </si>
  <si>
    <t>AFH01Q</t>
  </si>
  <si>
    <t>NGUYỄN BẢO</t>
  </si>
  <si>
    <t>CFH001</t>
  </si>
  <si>
    <t>Hoàng Mạnh</t>
  </si>
  <si>
    <t>Cường</t>
  </si>
  <si>
    <t>AFH04S</t>
  </si>
  <si>
    <t>AFH00F</t>
  </si>
  <si>
    <t>TRẦN NGUYỄN BÌNH</t>
  </si>
  <si>
    <t>AFH005</t>
  </si>
  <si>
    <t>ĐỖ DUY</t>
  </si>
  <si>
    <t>AFH00B</t>
  </si>
  <si>
    <t>LÊ NAM</t>
  </si>
  <si>
    <t>AFH00D</t>
  </si>
  <si>
    <t>NGUYỄN BÙI PHƯƠNG</t>
  </si>
  <si>
    <t>AFH039</t>
  </si>
  <si>
    <t>NGUYỄN LÊ QUỲNH</t>
  </si>
  <si>
    <t>AFH00W</t>
  </si>
  <si>
    <t>TRẦN NGUYỄN UYÊN</t>
  </si>
  <si>
    <t>TT trường</t>
  </si>
  <si>
    <t>NĂM HỌC 2020-2021</t>
  </si>
  <si>
    <t>SBD</t>
  </si>
  <si>
    <t>PHÒNG THI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</si>
  <si>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</si>
  <si>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</si>
  <si>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</si>
  <si>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</si>
  <si>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</si>
  <si>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</si>
  <si>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</si>
  <si>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</si>
  <si>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</si>
  <si>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</si>
  <si>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</si>
  <si>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</si>
  <si>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</si>
  <si>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</si>
  <si>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</si>
  <si>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</si>
  <si>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</si>
  <si>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</si>
  <si>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</si>
  <si>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</si>
  <si>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</si>
  <si>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</si>
  <si>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</si>
  <si>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</si>
  <si>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</si>
  <si>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</si>
  <si>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</si>
  <si>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</si>
  <si>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</si>
  <si>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</si>
  <si>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</si>
  <si>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</si>
  <si>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</si>
  <si>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</si>
  <si>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</si>
  <si>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</si>
  <si>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</si>
  <si>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</si>
  <si>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</si>
  <si>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</si>
  <si>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</si>
  <si>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</si>
  <si>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</si>
  <si>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</si>
  <si>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</si>
  <si>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</si>
  <si>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</si>
  <si>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</si>
  <si>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</si>
  <si>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</si>
  <si>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</si>
  <si>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</si>
  <si>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</si>
  <si>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</si>
  <si>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</si>
  <si>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</si>
  <si>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</si>
  <si>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</si>
  <si>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</si>
  <si>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</si>
  <si>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</si>
  <si>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</si>
  <si>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</si>
  <si>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</si>
  <si>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</si>
  <si>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</si>
  <si>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</si>
  <si>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</si>
  <si>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</si>
  <si>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</si>
  <si>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</si>
  <si>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</si>
  <si>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</si>
  <si>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</si>
  <si>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</si>
  <si>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</si>
  <si>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</si>
  <si>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</si>
  <si>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</si>
  <si>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</si>
  <si>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</si>
  <si>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</si>
  <si>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</si>
  <si>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</si>
  <si>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</si>
  <si>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</si>
  <si>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</si>
  <si>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</si>
  <si>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</si>
  <si>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</si>
  <si>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</si>
  <si>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</si>
  <si>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</si>
  <si>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</si>
  <si>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</si>
  <si>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</si>
  <si>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</si>
  <si>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</si>
  <si>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</si>
  <si>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</si>
  <si>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</si>
  <si>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</si>
  <si>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</si>
  <si>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</si>
  <si>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</si>
  <si>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</si>
  <si>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</si>
  <si>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</si>
  <si>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</si>
  <si>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</si>
  <si>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</si>
  <si>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</si>
  <si>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</si>
  <si>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</si>
  <si>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</si>
  <si>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</si>
  <si>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</si>
  <si>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</si>
  <si>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</si>
  <si>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</si>
  <si>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</si>
  <si>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</si>
  <si>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</si>
  <si>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</si>
  <si>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</si>
  <si>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</si>
  <si>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</si>
  <si>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</si>
  <si>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</si>
  <si>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</si>
  <si>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</si>
  <si>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</si>
  <si>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</si>
  <si>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</si>
  <si>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</si>
  <si>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</si>
  <si>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</si>
  <si>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</si>
  <si>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</si>
  <si>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</si>
  <si>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</si>
  <si>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</si>
  <si>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</si>
  <si>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</si>
  <si>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</si>
  <si>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</si>
  <si>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</si>
  <si>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</si>
  <si>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</si>
  <si>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</si>
  <si>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</si>
  <si>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</si>
  <si>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</si>
  <si>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</si>
  <si>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</si>
  <si>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</si>
  <si>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</si>
  <si>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</si>
  <si>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</si>
  <si>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</si>
  <si>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</si>
  <si>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</si>
  <si>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</si>
  <si>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</si>
  <si>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</si>
  <si>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</si>
  <si>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</si>
  <si>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</si>
  <si>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</si>
  <si>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</si>
  <si>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</si>
  <si>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</si>
  <si>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</si>
  <si>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</si>
  <si>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</si>
  <si>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</si>
  <si>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</si>
  <si>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</si>
  <si>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</si>
  <si>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</si>
  <si>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</si>
  <si>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</si>
  <si>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</si>
  <si>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</si>
  <si>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</si>
  <si>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</si>
  <si>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</si>
  <si>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</si>
  <si>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</si>
  <si>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</si>
  <si>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</si>
  <si>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</si>
  <si>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</si>
  <si>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</si>
  <si>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</si>
  <si>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</si>
  <si>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</si>
  <si>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</si>
  <si>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</si>
  <si>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</si>
  <si>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</si>
  <si>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</si>
  <si>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</si>
  <si>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</si>
  <si>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</si>
  <si>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</si>
  <si>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</si>
  <si>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</si>
  <si>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</si>
  <si>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</si>
  <si>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</si>
  <si>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</si>
  <si>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</si>
  <si>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</si>
  <si>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</si>
  <si>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</si>
  <si>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</si>
  <si>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</si>
  <si>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</si>
  <si>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</si>
  <si>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</si>
  <si>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</si>
  <si>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</si>
  <si>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</si>
  <si>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</si>
  <si>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</si>
  <si>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</si>
  <si>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</si>
  <si>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</si>
  <si>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</si>
  <si>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</si>
  <si>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</si>
  <si>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</si>
  <si>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</si>
  <si>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</si>
  <si>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</si>
  <si>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</si>
  <si>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</si>
  <si>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</si>
  <si>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</si>
  <si>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</si>
  <si>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</si>
  <si>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</si>
  <si>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</si>
  <si>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</si>
  <si>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</si>
  <si>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</si>
  <si>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</si>
  <si>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</si>
  <si>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</si>
  <si>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</si>
  <si>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</si>
  <si>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</si>
  <si>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</si>
  <si>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</si>
  <si>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</si>
  <si>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</si>
  <si>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</si>
  <si>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</si>
  <si>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</si>
  <si>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</si>
  <si>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</si>
  <si>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</si>
  <si>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</si>
  <si>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</si>
  <si>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NGUYỄN TUẤN</t>
  </si>
  <si>
    <t>TRẦN BRADON GIAI</t>
  </si>
  <si>
    <t>CATHERINE NGUYỄN</t>
  </si>
  <si>
    <t>Điểm</t>
  </si>
  <si>
    <t>STT theo môn</t>
  </si>
  <si>
    <t>Đạt</t>
  </si>
  <si>
    <t>Thi TP</t>
  </si>
  <si>
    <t>X</t>
  </si>
  <si>
    <t>Đạt HSG cấp Quận</t>
  </si>
  <si>
    <t>ỦY BAN NHÂN THÀNH PHỐ THỦ ĐỨC</t>
  </si>
  <si>
    <t>PHÒNG GIÁO DỤC VÀ ĐÀO TẠO</t>
  </si>
  <si>
    <t>CỘNG HÒA XÃ HỘI CHỦ NGHĨA VIỆT NAM</t>
  </si>
  <si>
    <t>Độc lập - Tự do - Hạnh phúc</t>
  </si>
  <si>
    <t>KẾT QUẢ THI HỌC SINH GIỎI CẤP QUẬN VÒNG 2</t>
  </si>
  <si>
    <t>Vắng</t>
  </si>
  <si>
    <t>KT.TRƯỞNG PHÒNG</t>
  </si>
  <si>
    <t>PHÓ TRƯỞNG PHÒNG</t>
  </si>
  <si>
    <t>Nguyễn Thị Cúc</t>
  </si>
  <si>
    <t>(Đã kí)</t>
  </si>
  <si>
    <t>KẾT QUẢ THI HỌC SINH GIỎI CẤP THÀNH PHỐ - TP.THỦ ĐỨC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</si>
</sst>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₫&quot;_-;\-* #,##0\ &quot;₫&quot;_-;_-* &quot;-&quot;\ &quot;₫&quot;_-;_-@_-"/>
    <numFmt numFmtId="44" formatCode="_-* #,##0.00\ &quot;₫&quot;_-;\-* #,##0.00\ &quot;₫&quot;_-;_-* &quot;-&quot;??\ &quot;₫&quot;_-;_-@_-"/>
    <numFmt numFmtId="164" formatCode="_-* #,##0\ _₫_-;\-* #,##0\ _₫_-;_-* &quot;-&quot;\ _₫_-;_-@_-"/>
    <numFmt numFmtId="165" formatCode="_-* #,##0.00\ _₫_-;\-* #,##0.00\ _₫_-;_-* &quot;-&quot;??\ _₫_-;_-@_-"/>
  </numFmts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sz val="14"/>
      <color theme="1"/>
      <name val="Times New Roman"/>
      <family val="1"/>
      <charset val="163"/>
    </font>
    <font>
      <b/>
      <sz val="14"/>
      <name val="Times New Roman"/>
      <family val="1"/>
      <charset val="163"/>
    </font>
    <font>
      <sz val="14"/>
      <color rgb="FFFF0000"/>
      <name val="Times New Roman"/>
      <family val="1"/>
    </font>
    <font>
      <i/>
      <sz val="14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5" fillId="0" borderId="1" xfId="0" applyNumberFormat="1" applyFont="1" applyFill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/>
    <xf numFmtId="0" fontId="4" fillId="0" borderId="1" xfId="0" applyFont="1" applyBorder="1"/>
    <xf numFmtId="0" fontId="3" fillId="0" borderId="1" xfId="0" applyFont="1" applyFill="1" applyBorder="1"/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0" xfId="0" applyFont="1"/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</cellXfs>
  <cellStyles count="6">
    <cellStyle name="Bình thường" xfId="0" builtinId="0"/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Percent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7"/>
  <sheetViews>
    <sheetView tabSelected="1" topLeftCell="A250" workbookViewId="0">
      <selection activeCell="R259" sqref="R259"/>
    </sheetView>
  </sheetViews>
  <sheetFormatPr defaultRowHeight="18.75" x14ac:dyDescent="0.3"/>
  <cols>
    <col min="1" max="1" width="5.85546875" style="2" customWidth="1"/>
    <col min="2" max="2" width="7.42578125" style="2" hidden="1" customWidth="1"/>
    <col min="3" max="3" width="29.140625" style="2" customWidth="1"/>
    <col min="4" max="4" width="12.85546875" style="2" bestFit="1" customWidth="1"/>
    <col min="5" max="5" width="12.5703125" style="2" hidden="1" customWidth="1"/>
    <col min="6" max="6" width="29.85546875" style="2" customWidth="1"/>
    <col min="7" max="7" width="12.28515625" style="2" customWidth="1"/>
    <col min="8" max="11" width="0" style="2" hidden="1" customWidth="1"/>
    <col min="12" max="12" width="23.42578125" style="2" hidden="1" customWidth="1"/>
    <col min="13" max="13" width="10.28515625" style="2" bestFit="1" customWidth="1"/>
    <col min="14" max="14" width="9.140625" style="2"/>
    <col min="15" max="15" width="11.28515625" style="10" customWidth="1"/>
    <col min="16" max="16" width="9.140625" style="1" customWidth="1"/>
    <col min="17" max="17" width="9.140625" style="1" hidden="1" customWidth="1"/>
    <col min="18" max="18" width="13.85546875" style="12" customWidth="1"/>
    <col min="19" max="19" width="9.140625" style="12"/>
    <col min="20" max="16384" width="9.140625" style="2"/>
  </cols>
  <sheetData>
    <row r="1" spans="1:19" ht="24.75" customHeight="1" x14ac:dyDescent="0.3">
      <c r="A1" s="20" t="s">
        <v>1021</v>
      </c>
      <c r="B1" s="20"/>
      <c r="C1" s="20"/>
      <c r="D1" s="20"/>
      <c r="E1" s="20"/>
      <c r="F1" s="20"/>
      <c r="G1" s="19" t="s">
        <v>1023</v>
      </c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x14ac:dyDescent="0.3">
      <c r="A2" s="19" t="s">
        <v>1022</v>
      </c>
      <c r="B2" s="19"/>
      <c r="C2" s="19"/>
      <c r="D2" s="19"/>
      <c r="E2" s="19"/>
      <c r="F2" s="19"/>
      <c r="G2" s="19" t="s">
        <v>1024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3.25" customHeight="1" x14ac:dyDescent="0.2">
      <c r="A3" s="21" t="s">
        <v>1031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6.25" customHeight="1" x14ac:dyDescent="0.2">
      <c r="A4" s="18" t="s">
        <v>744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19" ht="39.75" customHeight="1" x14ac:dyDescent="0.2">
      <c r="A5" s="13" t="s">
        <v>0</v>
      </c>
      <c r="B5" s="13" t="s">
        <v>743</v>
      </c>
      <c r="C5" s="13" t="s">
        <v>1</v>
      </c>
      <c r="D5" s="13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9</v>
      </c>
      <c r="L5" s="13" t="s">
        <v>10</v>
      </c>
      <c r="M5" s="13" t="s">
        <v>11</v>
      </c>
      <c r="N5" s="13" t="s">
        <v>745</v>
      </c>
      <c r="O5" s="14" t="s">
        <v>746</v>
      </c>
      <c r="P5" s="13" t="s">
        <v>1015</v>
      </c>
      <c r="Q5" s="13" t="s">
        <v>1016</v>
      </c>
      <c r="R5" s="13" t="s">
        <v>1020</v>
      </c>
      <c r="S5" s="15" t="s">
        <v>1018</v>
      </c>
    </row>
    <row r="6" spans="1:19" ht="18" customHeight="1" x14ac:dyDescent="0.3">
      <c r="A6" s="4">
        <f>IF($B6&lt;&gt;"",SUBTOTAL(103,$B$6:$B6),"")</f>
        <v>1</v>
      </c>
      <c r="B6" s="3">
        <v>1</v>
      </c>
      <c r="C6" s="3" t="s">
        <v>566</v>
      </c>
      <c r="D6" s="3" t="s">
        <v>97</v>
      </c>
      <c r="E6" s="3" t="s">
        <v>567</v>
      </c>
      <c r="F6" s="3" t="s">
        <v>568</v>
      </c>
      <c r="G6" s="3" t="s">
        <v>370</v>
      </c>
      <c r="H6" s="3" t="s">
        <v>17</v>
      </c>
      <c r="I6" s="3">
        <v>15</v>
      </c>
      <c r="J6" s="3">
        <v>4</v>
      </c>
      <c r="K6" s="3">
        <v>2006</v>
      </c>
      <c r="L6" s="3" t="s">
        <v>18</v>
      </c>
      <c r="M6" s="3" t="s">
        <v>434</v>
      </c>
      <c r="N6" s="5" t="s">
        <v>752</v>
      </c>
      <c r="O6" s="9">
        <v>1</v>
      </c>
      <c r="P6" s="3">
        <v>8.5</v>
      </c>
      <c r="Q6" s="3">
        <v>1</v>
      </c>
      <c r="R6" s="11" t="s">
        <v>1017</v>
      </c>
      <c r="S6" s="11" t="s">
        <v>1019</v>
      </c>
    </row>
    <row r="7" spans="1:19" ht="18" customHeight="1" x14ac:dyDescent="0.3">
      <c r="A7" s="4">
        <f>IF($B7&lt;&gt;"",SUBTOTAL(103,$B$6:$B7),"")</f>
        <v>2</v>
      </c>
      <c r="B7" s="3">
        <v>1</v>
      </c>
      <c r="C7" s="3" t="s">
        <v>703</v>
      </c>
      <c r="D7" s="3" t="s">
        <v>97</v>
      </c>
      <c r="E7" s="3" t="s">
        <v>707</v>
      </c>
      <c r="F7" s="3" t="s">
        <v>708</v>
      </c>
      <c r="G7" s="3" t="s">
        <v>180</v>
      </c>
      <c r="H7" s="3" t="s">
        <v>17</v>
      </c>
      <c r="I7" s="3">
        <v>30</v>
      </c>
      <c r="J7" s="3">
        <v>7</v>
      </c>
      <c r="K7" s="3">
        <v>2006</v>
      </c>
      <c r="L7" s="3" t="s">
        <v>53</v>
      </c>
      <c r="M7" s="3" t="s">
        <v>706</v>
      </c>
      <c r="N7" s="5" t="s">
        <v>753</v>
      </c>
      <c r="O7" s="9">
        <v>1</v>
      </c>
      <c r="P7" s="3">
        <v>6</v>
      </c>
      <c r="Q7" s="3">
        <v>2</v>
      </c>
      <c r="R7" s="11" t="s">
        <v>1017</v>
      </c>
      <c r="S7" s="11" t="s">
        <v>1019</v>
      </c>
    </row>
    <row r="8" spans="1:19" ht="18" customHeight="1" x14ac:dyDescent="0.3">
      <c r="A8" s="4">
        <f>IF($B8&lt;&gt;"",SUBTOTAL(103,$B$6:$B8),"")</f>
        <v>3</v>
      </c>
      <c r="B8" s="3">
        <v>3</v>
      </c>
      <c r="C8" s="3" t="s">
        <v>703</v>
      </c>
      <c r="D8" s="3" t="s">
        <v>97</v>
      </c>
      <c r="E8" s="3" t="s">
        <v>704</v>
      </c>
      <c r="F8" s="3" t="s">
        <v>385</v>
      </c>
      <c r="G8" s="3" t="s">
        <v>136</v>
      </c>
      <c r="H8" s="3" t="s">
        <v>22</v>
      </c>
      <c r="I8" s="3">
        <v>24</v>
      </c>
      <c r="J8" s="3">
        <v>3</v>
      </c>
      <c r="K8" s="3">
        <v>2006</v>
      </c>
      <c r="L8" s="3" t="s">
        <v>705</v>
      </c>
      <c r="M8" s="3" t="s">
        <v>706</v>
      </c>
      <c r="N8" s="5" t="s">
        <v>750</v>
      </c>
      <c r="O8" s="9">
        <v>1</v>
      </c>
      <c r="P8" s="3">
        <v>5.6</v>
      </c>
      <c r="Q8" s="3">
        <v>3</v>
      </c>
      <c r="R8" s="11" t="s">
        <v>1017</v>
      </c>
      <c r="S8" s="11" t="s">
        <v>1019</v>
      </c>
    </row>
    <row r="9" spans="1:19" ht="18" customHeight="1" x14ac:dyDescent="0.3">
      <c r="A9" s="4">
        <f>IF($B9&lt;&gt;"",SUBTOTAL(103,$B$6:$B9),"")</f>
        <v>4</v>
      </c>
      <c r="B9" s="3">
        <v>2</v>
      </c>
      <c r="C9" s="3" t="s">
        <v>96</v>
      </c>
      <c r="D9" s="3" t="s">
        <v>97</v>
      </c>
      <c r="E9" s="3" t="s">
        <v>102</v>
      </c>
      <c r="F9" s="3" t="s">
        <v>103</v>
      </c>
      <c r="G9" s="3" t="s">
        <v>16</v>
      </c>
      <c r="H9" s="3" t="s">
        <v>22</v>
      </c>
      <c r="I9" s="3">
        <v>16</v>
      </c>
      <c r="J9" s="3">
        <v>9</v>
      </c>
      <c r="K9" s="3">
        <v>2006</v>
      </c>
      <c r="L9" s="3" t="s">
        <v>104</v>
      </c>
      <c r="M9" s="3" t="s">
        <v>101</v>
      </c>
      <c r="N9" s="5" t="s">
        <v>749</v>
      </c>
      <c r="O9" s="9">
        <v>1</v>
      </c>
      <c r="P9" s="3">
        <v>5.3</v>
      </c>
      <c r="Q9" s="3">
        <v>4</v>
      </c>
      <c r="R9" s="11" t="s">
        <v>1017</v>
      </c>
      <c r="S9" s="11" t="s">
        <v>1019</v>
      </c>
    </row>
    <row r="10" spans="1:19" ht="18" customHeight="1" x14ac:dyDescent="0.3">
      <c r="A10" s="4">
        <f>IF($B10&lt;&gt;"",SUBTOTAL(103,$B$6:$B10),"")</f>
        <v>5</v>
      </c>
      <c r="B10" s="3">
        <v>4</v>
      </c>
      <c r="C10" s="3" t="s">
        <v>96</v>
      </c>
      <c r="D10" s="3" t="s">
        <v>97</v>
      </c>
      <c r="E10" s="3" t="s">
        <v>105</v>
      </c>
      <c r="F10" s="3" t="s">
        <v>106</v>
      </c>
      <c r="G10" s="3" t="s">
        <v>107</v>
      </c>
      <c r="H10" s="3" t="s">
        <v>22</v>
      </c>
      <c r="I10" s="3">
        <v>12</v>
      </c>
      <c r="J10" s="3">
        <v>12</v>
      </c>
      <c r="K10" s="3">
        <v>2006</v>
      </c>
      <c r="L10" s="3" t="s">
        <v>100</v>
      </c>
      <c r="M10" s="3" t="s">
        <v>101</v>
      </c>
      <c r="N10" s="5" t="s">
        <v>751</v>
      </c>
      <c r="O10" s="9">
        <v>1</v>
      </c>
      <c r="P10" s="3">
        <v>4.4000000000000004</v>
      </c>
      <c r="Q10" s="3"/>
      <c r="R10" s="11"/>
      <c r="S10" s="11"/>
    </row>
    <row r="11" spans="1:19" ht="18" customHeight="1" x14ac:dyDescent="0.3">
      <c r="A11" s="4">
        <f>IF($B11&lt;&gt;"",SUBTOTAL(103,$B$6:$B11),"")</f>
        <v>6</v>
      </c>
      <c r="B11" s="3">
        <v>1</v>
      </c>
      <c r="C11" s="3" t="s">
        <v>96</v>
      </c>
      <c r="D11" s="3" t="s">
        <v>97</v>
      </c>
      <c r="E11" s="3" t="s">
        <v>98</v>
      </c>
      <c r="F11" s="3" t="s">
        <v>99</v>
      </c>
      <c r="G11" s="3" t="s">
        <v>51</v>
      </c>
      <c r="H11" s="3" t="s">
        <v>22</v>
      </c>
      <c r="I11" s="3">
        <v>14</v>
      </c>
      <c r="J11" s="3">
        <v>10</v>
      </c>
      <c r="K11" s="3">
        <v>2006</v>
      </c>
      <c r="L11" s="3" t="s">
        <v>100</v>
      </c>
      <c r="M11" s="3" t="s">
        <v>101</v>
      </c>
      <c r="N11" s="5" t="s">
        <v>747</v>
      </c>
      <c r="O11" s="9">
        <v>1</v>
      </c>
      <c r="P11" s="3">
        <v>4</v>
      </c>
      <c r="Q11" s="3"/>
      <c r="R11" s="11"/>
      <c r="S11" s="11"/>
    </row>
    <row r="12" spans="1:19" ht="18" customHeight="1" x14ac:dyDescent="0.3">
      <c r="A12" s="4">
        <f>IF($B12&lt;&gt;"",SUBTOTAL(103,$B$6:$B12),"")</f>
        <v>7</v>
      </c>
      <c r="B12" s="3">
        <v>1</v>
      </c>
      <c r="C12" s="3" t="s">
        <v>424</v>
      </c>
      <c r="D12" s="3" t="s">
        <v>97</v>
      </c>
      <c r="E12" s="3" t="s">
        <v>425</v>
      </c>
      <c r="F12" s="3" t="s">
        <v>426</v>
      </c>
      <c r="G12" s="3" t="s">
        <v>181</v>
      </c>
      <c r="H12" s="3" t="s">
        <v>17</v>
      </c>
      <c r="I12" s="3">
        <v>5</v>
      </c>
      <c r="J12" s="3">
        <v>10</v>
      </c>
      <c r="K12" s="3">
        <v>2006</v>
      </c>
      <c r="L12" s="3" t="s">
        <v>427</v>
      </c>
      <c r="M12" s="3" t="s">
        <v>101</v>
      </c>
      <c r="N12" s="5" t="s">
        <v>748</v>
      </c>
      <c r="O12" s="9">
        <v>1</v>
      </c>
      <c r="P12" s="3">
        <v>4</v>
      </c>
      <c r="Q12" s="3"/>
      <c r="R12" s="11"/>
      <c r="S12" s="11"/>
    </row>
    <row r="13" spans="1:19" ht="18" customHeight="1" x14ac:dyDescent="0.3">
      <c r="A13" s="4">
        <f>IF($B13&lt;&gt;"",SUBTOTAL(103,$B$6:$B13),"")</f>
        <v>8</v>
      </c>
      <c r="B13" s="3">
        <v>1</v>
      </c>
      <c r="C13" s="3" t="s">
        <v>328</v>
      </c>
      <c r="D13" s="3" t="s">
        <v>13</v>
      </c>
      <c r="E13" s="3" t="s">
        <v>335</v>
      </c>
      <c r="F13" s="3" t="s">
        <v>336</v>
      </c>
      <c r="G13" s="3" t="s">
        <v>314</v>
      </c>
      <c r="H13" s="3" t="s">
        <v>17</v>
      </c>
      <c r="I13" s="3">
        <v>26</v>
      </c>
      <c r="J13" s="3">
        <v>1</v>
      </c>
      <c r="K13" s="3">
        <v>2006</v>
      </c>
      <c r="L13" s="3" t="s">
        <v>337</v>
      </c>
      <c r="M13" s="3" t="s">
        <v>258</v>
      </c>
      <c r="N13" s="5" t="s">
        <v>769</v>
      </c>
      <c r="O13" s="9">
        <v>2</v>
      </c>
      <c r="P13" s="3">
        <v>18</v>
      </c>
      <c r="Q13" s="3">
        <v>1</v>
      </c>
      <c r="R13" s="11" t="s">
        <v>1017</v>
      </c>
      <c r="S13" s="11" t="s">
        <v>1019</v>
      </c>
    </row>
    <row r="14" spans="1:19" ht="18" customHeight="1" x14ac:dyDescent="0.3">
      <c r="A14" s="4">
        <f>IF($B14&lt;&gt;"",SUBTOTAL(103,$B$6:$B14),"")</f>
        <v>9</v>
      </c>
      <c r="B14" s="3">
        <v>6</v>
      </c>
      <c r="C14" s="3" t="s">
        <v>504</v>
      </c>
      <c r="D14" s="3" t="s">
        <v>13</v>
      </c>
      <c r="E14" s="3" t="s">
        <v>505</v>
      </c>
      <c r="F14" s="3" t="s">
        <v>283</v>
      </c>
      <c r="G14" s="3" t="s">
        <v>506</v>
      </c>
      <c r="H14" s="3" t="s">
        <v>22</v>
      </c>
      <c r="I14" s="3">
        <v>23</v>
      </c>
      <c r="J14" s="3">
        <v>4</v>
      </c>
      <c r="K14" s="3">
        <v>2006</v>
      </c>
      <c r="L14" s="3" t="s">
        <v>28</v>
      </c>
      <c r="M14" s="3" t="s">
        <v>262</v>
      </c>
      <c r="N14" s="5" t="s">
        <v>758</v>
      </c>
      <c r="O14" s="9">
        <v>2</v>
      </c>
      <c r="P14" s="3">
        <v>16.5</v>
      </c>
      <c r="Q14" s="3">
        <v>2</v>
      </c>
      <c r="R14" s="11" t="s">
        <v>1017</v>
      </c>
      <c r="S14" s="11" t="s">
        <v>1019</v>
      </c>
    </row>
    <row r="15" spans="1:19" ht="18" customHeight="1" x14ac:dyDescent="0.3">
      <c r="A15" s="4">
        <f>IF($B15&lt;&gt;"",SUBTOTAL(103,$B$6:$B15),"")</f>
        <v>10</v>
      </c>
      <c r="B15" s="3">
        <v>1</v>
      </c>
      <c r="C15" s="3" t="s">
        <v>328</v>
      </c>
      <c r="D15" s="3" t="s">
        <v>13</v>
      </c>
      <c r="E15" s="3" t="s">
        <v>329</v>
      </c>
      <c r="F15" s="3" t="s">
        <v>330</v>
      </c>
      <c r="G15" s="3" t="s">
        <v>184</v>
      </c>
      <c r="H15" s="3" t="s">
        <v>17</v>
      </c>
      <c r="I15" s="3">
        <v>21</v>
      </c>
      <c r="J15" s="3">
        <v>4</v>
      </c>
      <c r="K15" s="3">
        <v>2006</v>
      </c>
      <c r="L15" s="3" t="s">
        <v>331</v>
      </c>
      <c r="M15" s="3" t="s">
        <v>256</v>
      </c>
      <c r="N15" s="5" t="s">
        <v>761</v>
      </c>
      <c r="O15" s="9">
        <v>2</v>
      </c>
      <c r="P15" s="3">
        <v>16.25</v>
      </c>
      <c r="Q15" s="3">
        <v>3</v>
      </c>
      <c r="R15" s="11" t="s">
        <v>1017</v>
      </c>
      <c r="S15" s="11" t="s">
        <v>1019</v>
      </c>
    </row>
    <row r="16" spans="1:19" ht="18" customHeight="1" x14ac:dyDescent="0.3">
      <c r="A16" s="4">
        <f>IF($B16&lt;&gt;"",SUBTOTAL(103,$B$6:$B16),"")</f>
        <v>11</v>
      </c>
      <c r="B16" s="3">
        <v>6</v>
      </c>
      <c r="C16" s="3" t="s">
        <v>328</v>
      </c>
      <c r="D16" s="3" t="s">
        <v>13</v>
      </c>
      <c r="E16" s="3" t="s">
        <v>332</v>
      </c>
      <c r="F16" s="3" t="s">
        <v>333</v>
      </c>
      <c r="G16" s="3" t="s">
        <v>190</v>
      </c>
      <c r="H16" s="3" t="s">
        <v>17</v>
      </c>
      <c r="I16" s="3">
        <v>25</v>
      </c>
      <c r="J16" s="3">
        <v>5</v>
      </c>
      <c r="K16" s="3">
        <v>2006</v>
      </c>
      <c r="L16" s="3" t="s">
        <v>334</v>
      </c>
      <c r="M16" s="3" t="s">
        <v>258</v>
      </c>
      <c r="N16" s="5" t="s">
        <v>762</v>
      </c>
      <c r="O16" s="9">
        <v>2</v>
      </c>
      <c r="P16" s="3">
        <v>14.75</v>
      </c>
      <c r="Q16" s="3">
        <v>4</v>
      </c>
      <c r="R16" s="11" t="s">
        <v>1017</v>
      </c>
      <c r="S16" s="11" t="s">
        <v>1019</v>
      </c>
    </row>
    <row r="17" spans="1:19" ht="18" customHeight="1" x14ac:dyDescent="0.3">
      <c r="A17" s="4">
        <f>IF($B17&lt;&gt;"",SUBTOTAL(103,$B$6:$B17),"")</f>
        <v>12</v>
      </c>
      <c r="B17" s="3">
        <v>9</v>
      </c>
      <c r="C17" s="3" t="s">
        <v>599</v>
      </c>
      <c r="D17" s="3" t="s">
        <v>13</v>
      </c>
      <c r="E17" s="3" t="s">
        <v>600</v>
      </c>
      <c r="F17" s="3" t="s">
        <v>63</v>
      </c>
      <c r="G17" s="3" t="s">
        <v>383</v>
      </c>
      <c r="H17" s="3" t="s">
        <v>22</v>
      </c>
      <c r="I17" s="3">
        <v>23</v>
      </c>
      <c r="J17" s="3">
        <v>10</v>
      </c>
      <c r="K17" s="3">
        <v>2006</v>
      </c>
      <c r="L17" s="3" t="s">
        <v>327</v>
      </c>
      <c r="M17" s="3" t="s">
        <v>258</v>
      </c>
      <c r="N17" s="5" t="s">
        <v>767</v>
      </c>
      <c r="O17" s="9">
        <v>2</v>
      </c>
      <c r="P17" s="3">
        <v>14.25</v>
      </c>
      <c r="Q17" s="3">
        <v>5</v>
      </c>
      <c r="R17" s="11" t="s">
        <v>1017</v>
      </c>
      <c r="S17" s="11" t="s">
        <v>1019</v>
      </c>
    </row>
    <row r="18" spans="1:19" ht="18" customHeight="1" x14ac:dyDescent="0.3">
      <c r="A18" s="4">
        <f>IF($B18&lt;&gt;"",SUBTOTAL(103,$B$6:$B18),"")</f>
        <v>13</v>
      </c>
      <c r="B18" s="3">
        <v>3</v>
      </c>
      <c r="C18" s="3" t="s">
        <v>12</v>
      </c>
      <c r="D18" s="3" t="s">
        <v>13</v>
      </c>
      <c r="E18" s="3" t="s">
        <v>20</v>
      </c>
      <c r="F18" s="3" t="s">
        <v>21</v>
      </c>
      <c r="G18" s="3" t="s">
        <v>16</v>
      </c>
      <c r="H18" s="3" t="s">
        <v>22</v>
      </c>
      <c r="I18" s="3">
        <v>31</v>
      </c>
      <c r="J18" s="3">
        <v>5</v>
      </c>
      <c r="K18" s="3">
        <v>2006</v>
      </c>
      <c r="L18" s="3" t="s">
        <v>23</v>
      </c>
      <c r="M18" s="3" t="s">
        <v>19</v>
      </c>
      <c r="N18" s="5" t="s">
        <v>764</v>
      </c>
      <c r="O18" s="9">
        <v>2</v>
      </c>
      <c r="P18" s="3">
        <v>13.25</v>
      </c>
      <c r="Q18" s="3">
        <v>9</v>
      </c>
      <c r="R18" s="11" t="s">
        <v>1017</v>
      </c>
      <c r="S18" s="11" t="s">
        <v>1019</v>
      </c>
    </row>
    <row r="19" spans="1:19" ht="18" customHeight="1" x14ac:dyDescent="0.3">
      <c r="A19" s="4">
        <f>IF($B19&lt;&gt;"",SUBTOTAL(103,$B$6:$B19),"")</f>
        <v>14</v>
      </c>
      <c r="B19" s="3">
        <v>4</v>
      </c>
      <c r="C19" s="3" t="s">
        <v>328</v>
      </c>
      <c r="D19" s="3" t="s">
        <v>13</v>
      </c>
      <c r="E19" s="3" t="s">
        <v>338</v>
      </c>
      <c r="F19" s="3" t="s">
        <v>318</v>
      </c>
      <c r="G19" s="3" t="s">
        <v>339</v>
      </c>
      <c r="H19" s="3" t="s">
        <v>22</v>
      </c>
      <c r="I19" s="3">
        <v>2</v>
      </c>
      <c r="J19" s="3">
        <v>10</v>
      </c>
      <c r="K19" s="3">
        <v>2006</v>
      </c>
      <c r="L19" s="3" t="s">
        <v>340</v>
      </c>
      <c r="M19" s="3" t="s">
        <v>263</v>
      </c>
      <c r="N19" s="5" t="s">
        <v>777</v>
      </c>
      <c r="O19" s="9">
        <v>3</v>
      </c>
      <c r="P19" s="3">
        <v>12.75</v>
      </c>
      <c r="Q19" s="3">
        <v>7</v>
      </c>
      <c r="R19" s="11" t="s">
        <v>1017</v>
      </c>
      <c r="S19" s="11" t="s">
        <v>1019</v>
      </c>
    </row>
    <row r="20" spans="1:19" ht="18" customHeight="1" x14ac:dyDescent="0.3">
      <c r="A20" s="4">
        <f>IF($B20&lt;&gt;"",SUBTOTAL(103,$B$6:$B20),"")</f>
        <v>15</v>
      </c>
      <c r="B20" s="3">
        <v>5</v>
      </c>
      <c r="C20" s="3" t="s">
        <v>424</v>
      </c>
      <c r="D20" s="3" t="s">
        <v>13</v>
      </c>
      <c r="E20" s="3" t="s">
        <v>428</v>
      </c>
      <c r="F20" s="3" t="s">
        <v>429</v>
      </c>
      <c r="G20" s="3" t="s">
        <v>430</v>
      </c>
      <c r="H20" s="3" t="s">
        <v>17</v>
      </c>
      <c r="I20" s="3">
        <v>9</v>
      </c>
      <c r="J20" s="3">
        <v>8</v>
      </c>
      <c r="K20" s="3">
        <v>2006</v>
      </c>
      <c r="L20" s="3" t="s">
        <v>427</v>
      </c>
      <c r="M20" s="3" t="s">
        <v>101</v>
      </c>
      <c r="N20" s="5" t="s">
        <v>756</v>
      </c>
      <c r="O20" s="9">
        <v>2</v>
      </c>
      <c r="P20" s="3">
        <v>12.25</v>
      </c>
      <c r="Q20" s="3">
        <v>8</v>
      </c>
      <c r="R20" s="11" t="s">
        <v>1017</v>
      </c>
      <c r="S20" s="11" t="s">
        <v>1019</v>
      </c>
    </row>
    <row r="21" spans="1:19" ht="18" customHeight="1" x14ac:dyDescent="0.3">
      <c r="A21" s="4">
        <f>IF($B21&lt;&gt;"",SUBTOTAL(103,$B$6:$B21),"")</f>
        <v>16</v>
      </c>
      <c r="B21" s="3">
        <v>1</v>
      </c>
      <c r="C21" s="3" t="s">
        <v>566</v>
      </c>
      <c r="D21" s="3" t="s">
        <v>13</v>
      </c>
      <c r="E21" s="3" t="s">
        <v>570</v>
      </c>
      <c r="F21" s="3" t="s">
        <v>341</v>
      </c>
      <c r="G21" s="3" t="s">
        <v>16</v>
      </c>
      <c r="H21" s="3" t="s">
        <v>22</v>
      </c>
      <c r="I21" s="3">
        <v>15</v>
      </c>
      <c r="J21" s="3">
        <v>2</v>
      </c>
      <c r="K21" s="3">
        <v>2006</v>
      </c>
      <c r="L21" s="3" t="s">
        <v>571</v>
      </c>
      <c r="M21" s="3" t="s">
        <v>101</v>
      </c>
      <c r="N21" s="5" t="s">
        <v>765</v>
      </c>
      <c r="O21" s="9">
        <v>2</v>
      </c>
      <c r="P21" s="3">
        <v>12</v>
      </c>
      <c r="Q21" s="3"/>
      <c r="R21" s="11" t="s">
        <v>1017</v>
      </c>
      <c r="S21" s="11" t="s">
        <v>1019</v>
      </c>
    </row>
    <row r="22" spans="1:19" ht="18" customHeight="1" x14ac:dyDescent="0.3">
      <c r="A22" s="4">
        <f>IF($B22&lt;&gt;"",SUBTOTAL(103,$B$6:$B22),"")</f>
        <v>17</v>
      </c>
      <c r="B22" s="3">
        <v>4</v>
      </c>
      <c r="C22" s="3" t="s">
        <v>96</v>
      </c>
      <c r="D22" s="3" t="s">
        <v>13</v>
      </c>
      <c r="E22" s="3" t="s">
        <v>122</v>
      </c>
      <c r="F22" s="3" t="s">
        <v>123</v>
      </c>
      <c r="G22" s="3" t="s">
        <v>124</v>
      </c>
      <c r="H22" s="3" t="s">
        <v>22</v>
      </c>
      <c r="I22" s="3">
        <v>16</v>
      </c>
      <c r="J22" s="3">
        <v>6</v>
      </c>
      <c r="K22" s="3">
        <v>2006</v>
      </c>
      <c r="L22" s="3" t="s">
        <v>100</v>
      </c>
      <c r="M22" s="3" t="s">
        <v>112</v>
      </c>
      <c r="N22" s="5" t="s">
        <v>776</v>
      </c>
      <c r="O22" s="9">
        <v>3</v>
      </c>
      <c r="P22" s="3">
        <v>11.25</v>
      </c>
      <c r="Q22" s="3">
        <v>10</v>
      </c>
      <c r="R22" s="11" t="s">
        <v>1017</v>
      </c>
      <c r="S22" s="11" t="s">
        <v>1019</v>
      </c>
    </row>
    <row r="23" spans="1:19" ht="18" customHeight="1" x14ac:dyDescent="0.3">
      <c r="A23" s="4">
        <f>IF($B23&lt;&gt;"",SUBTOTAL(103,$B$6:$B23),"")</f>
        <v>18</v>
      </c>
      <c r="B23" s="3">
        <v>5</v>
      </c>
      <c r="C23" s="3" t="s">
        <v>599</v>
      </c>
      <c r="D23" s="3" t="s">
        <v>13</v>
      </c>
      <c r="E23" s="3" t="s">
        <v>607</v>
      </c>
      <c r="F23" s="3" t="s">
        <v>608</v>
      </c>
      <c r="G23" s="3" t="s">
        <v>130</v>
      </c>
      <c r="H23" s="3" t="s">
        <v>22</v>
      </c>
      <c r="I23" s="3">
        <v>5</v>
      </c>
      <c r="J23" s="3">
        <v>4</v>
      </c>
      <c r="K23" s="3">
        <v>2006</v>
      </c>
      <c r="L23" s="3" t="s">
        <v>69</v>
      </c>
      <c r="M23" s="3" t="s">
        <v>270</v>
      </c>
      <c r="N23" s="5" t="s">
        <v>782</v>
      </c>
      <c r="O23" s="9">
        <v>3</v>
      </c>
      <c r="P23" s="3">
        <v>11.25</v>
      </c>
      <c r="Q23" s="3">
        <v>11</v>
      </c>
      <c r="R23" s="11" t="s">
        <v>1017</v>
      </c>
      <c r="S23" s="11" t="s">
        <v>1019</v>
      </c>
    </row>
    <row r="24" spans="1:19" ht="18" customHeight="1" x14ac:dyDescent="0.3">
      <c r="A24" s="4">
        <f>IF($B24&lt;&gt;"",SUBTOTAL(103,$B$6:$B24),"")</f>
        <v>19</v>
      </c>
      <c r="B24" s="3">
        <v>2</v>
      </c>
      <c r="C24" s="3" t="s">
        <v>703</v>
      </c>
      <c r="D24" s="3" t="s">
        <v>13</v>
      </c>
      <c r="E24" s="3" t="s">
        <v>712</v>
      </c>
      <c r="F24" s="3" t="s">
        <v>713</v>
      </c>
      <c r="G24" s="3" t="s">
        <v>353</v>
      </c>
      <c r="H24" s="3" t="s">
        <v>22</v>
      </c>
      <c r="I24" s="3">
        <v>3</v>
      </c>
      <c r="J24" s="3">
        <v>6</v>
      </c>
      <c r="K24" s="3">
        <v>2006</v>
      </c>
      <c r="L24" s="3" t="s">
        <v>53</v>
      </c>
      <c r="M24" s="3" t="s">
        <v>706</v>
      </c>
      <c r="N24" s="5" t="s">
        <v>784</v>
      </c>
      <c r="O24" s="9">
        <v>3</v>
      </c>
      <c r="P24" s="3">
        <v>11</v>
      </c>
      <c r="Q24" s="3">
        <v>12</v>
      </c>
      <c r="R24" s="11" t="s">
        <v>1017</v>
      </c>
      <c r="S24" s="11" t="s">
        <v>1019</v>
      </c>
    </row>
    <row r="25" spans="1:19" ht="18" customHeight="1" x14ac:dyDescent="0.3">
      <c r="A25" s="4">
        <f>IF($B25&lt;&gt;"",SUBTOTAL(103,$B$6:$B25),"")</f>
        <v>20</v>
      </c>
      <c r="B25" s="3">
        <v>2</v>
      </c>
      <c r="C25" s="3" t="s">
        <v>96</v>
      </c>
      <c r="D25" s="3" t="s">
        <v>13</v>
      </c>
      <c r="E25" s="3" t="s">
        <v>119</v>
      </c>
      <c r="F25" s="3" t="s">
        <v>120</v>
      </c>
      <c r="G25" s="3" t="s">
        <v>121</v>
      </c>
      <c r="H25" s="3" t="s">
        <v>22</v>
      </c>
      <c r="I25" s="3">
        <v>2</v>
      </c>
      <c r="J25" s="3">
        <v>12</v>
      </c>
      <c r="K25" s="3">
        <v>2006</v>
      </c>
      <c r="L25" s="3" t="s">
        <v>100</v>
      </c>
      <c r="M25" s="3" t="s">
        <v>115</v>
      </c>
      <c r="N25" s="5" t="s">
        <v>775</v>
      </c>
      <c r="O25" s="9">
        <v>3</v>
      </c>
      <c r="P25" s="3">
        <v>10.5</v>
      </c>
      <c r="Q25" s="3">
        <v>13</v>
      </c>
      <c r="R25" s="11" t="s">
        <v>1017</v>
      </c>
      <c r="S25" s="11" t="s">
        <v>1019</v>
      </c>
    </row>
    <row r="26" spans="1:19" ht="18" customHeight="1" x14ac:dyDescent="0.3">
      <c r="A26" s="4">
        <f>IF($B26&lt;&gt;"",SUBTOTAL(103,$B$6:$B26),"")</f>
        <v>21</v>
      </c>
      <c r="B26" s="3">
        <v>7</v>
      </c>
      <c r="C26" s="3" t="s">
        <v>96</v>
      </c>
      <c r="D26" s="3" t="s">
        <v>13</v>
      </c>
      <c r="E26" s="3" t="s">
        <v>110</v>
      </c>
      <c r="F26" s="3" t="s">
        <v>111</v>
      </c>
      <c r="G26" s="3" t="s">
        <v>51</v>
      </c>
      <c r="H26" s="3" t="s">
        <v>22</v>
      </c>
      <c r="I26" s="3">
        <v>16</v>
      </c>
      <c r="J26" s="3">
        <v>9</v>
      </c>
      <c r="K26" s="3">
        <v>2006</v>
      </c>
      <c r="L26" s="3" t="s">
        <v>100</v>
      </c>
      <c r="M26" s="3" t="s">
        <v>112</v>
      </c>
      <c r="N26" s="5" t="s">
        <v>755</v>
      </c>
      <c r="O26" s="9">
        <v>2</v>
      </c>
      <c r="P26" s="3">
        <v>10.25</v>
      </c>
      <c r="Q26" s="3">
        <v>16</v>
      </c>
      <c r="R26" s="11" t="s">
        <v>1017</v>
      </c>
      <c r="S26" s="11" t="s">
        <v>1019</v>
      </c>
    </row>
    <row r="27" spans="1:19" ht="18" customHeight="1" x14ac:dyDescent="0.3">
      <c r="A27" s="4">
        <f>IF($B27&lt;&gt;"",SUBTOTAL(103,$B$6:$B27),"")</f>
        <v>22</v>
      </c>
      <c r="B27" s="3">
        <v>3</v>
      </c>
      <c r="C27" s="3" t="s">
        <v>12</v>
      </c>
      <c r="D27" s="3" t="s">
        <v>13</v>
      </c>
      <c r="E27" s="3" t="s">
        <v>14</v>
      </c>
      <c r="F27" s="3" t="s">
        <v>15</v>
      </c>
      <c r="G27" s="3" t="s">
        <v>16</v>
      </c>
      <c r="H27" s="3" t="s">
        <v>17</v>
      </c>
      <c r="I27" s="3">
        <v>1</v>
      </c>
      <c r="J27" s="3">
        <v>1</v>
      </c>
      <c r="K27" s="3">
        <v>2006</v>
      </c>
      <c r="L27" s="3" t="s">
        <v>18</v>
      </c>
      <c r="M27" s="3" t="s">
        <v>19</v>
      </c>
      <c r="N27" s="5" t="s">
        <v>766</v>
      </c>
      <c r="O27" s="9">
        <v>2</v>
      </c>
      <c r="P27" s="3">
        <v>10.25</v>
      </c>
      <c r="Q27" s="3">
        <v>14</v>
      </c>
      <c r="R27" s="11" t="s">
        <v>1017</v>
      </c>
      <c r="S27" s="11" t="s">
        <v>1019</v>
      </c>
    </row>
    <row r="28" spans="1:19" ht="18" customHeight="1" x14ac:dyDescent="0.3">
      <c r="A28" s="4">
        <f>IF($B28&lt;&gt;"",SUBTOTAL(103,$B$6:$B28),"")</f>
        <v>23</v>
      </c>
      <c r="B28" s="3">
        <v>10</v>
      </c>
      <c r="C28" s="3" t="s">
        <v>96</v>
      </c>
      <c r="D28" s="3" t="s">
        <v>13</v>
      </c>
      <c r="E28" s="3" t="s">
        <v>116</v>
      </c>
      <c r="F28" s="3" t="s">
        <v>117</v>
      </c>
      <c r="G28" s="3" t="s">
        <v>118</v>
      </c>
      <c r="H28" s="3" t="s">
        <v>22</v>
      </c>
      <c r="I28" s="3">
        <v>29</v>
      </c>
      <c r="J28" s="3">
        <v>3</v>
      </c>
      <c r="K28" s="3">
        <v>2006</v>
      </c>
      <c r="L28" s="3" t="s">
        <v>100</v>
      </c>
      <c r="M28" s="3" t="s">
        <v>101</v>
      </c>
      <c r="N28" s="5" t="s">
        <v>773</v>
      </c>
      <c r="O28" s="9">
        <v>3</v>
      </c>
      <c r="P28" s="3">
        <v>10.25</v>
      </c>
      <c r="Q28" s="3">
        <v>17</v>
      </c>
      <c r="R28" s="11" t="s">
        <v>1017</v>
      </c>
      <c r="S28" s="11" t="s">
        <v>1019</v>
      </c>
    </row>
    <row r="29" spans="1:19" ht="18" customHeight="1" x14ac:dyDescent="0.3">
      <c r="A29" s="4">
        <f>IF($B29&lt;&gt;"",SUBTOTAL(103,$B$6:$B29),"")</f>
        <v>24</v>
      </c>
      <c r="B29" s="3">
        <v>12</v>
      </c>
      <c r="C29" s="3" t="s">
        <v>96</v>
      </c>
      <c r="D29" s="3" t="s">
        <v>13</v>
      </c>
      <c r="E29" s="3" t="s">
        <v>125</v>
      </c>
      <c r="F29" s="3" t="s">
        <v>126</v>
      </c>
      <c r="G29" s="3" t="s">
        <v>127</v>
      </c>
      <c r="H29" s="3" t="s">
        <v>22</v>
      </c>
      <c r="I29" s="3">
        <v>4</v>
      </c>
      <c r="J29" s="3">
        <v>1</v>
      </c>
      <c r="K29" s="3">
        <v>2006</v>
      </c>
      <c r="L29" s="3" t="s">
        <v>100</v>
      </c>
      <c r="M29" s="3" t="s">
        <v>115</v>
      </c>
      <c r="N29" s="5" t="s">
        <v>778</v>
      </c>
      <c r="O29" s="9">
        <v>3</v>
      </c>
      <c r="P29" s="3">
        <v>10.25</v>
      </c>
      <c r="Q29" s="3">
        <v>18</v>
      </c>
      <c r="R29" s="11" t="s">
        <v>1017</v>
      </c>
      <c r="S29" s="11" t="s">
        <v>1019</v>
      </c>
    </row>
    <row r="30" spans="1:19" ht="18" customHeight="1" x14ac:dyDescent="0.3">
      <c r="A30" s="4">
        <f>IF($B30&lt;&gt;"",SUBTOTAL(103,$B$6:$B30),"")</f>
        <v>25</v>
      </c>
      <c r="B30" s="3">
        <v>4</v>
      </c>
      <c r="C30" s="3" t="s">
        <v>599</v>
      </c>
      <c r="D30" s="3" t="s">
        <v>13</v>
      </c>
      <c r="E30" s="3" t="s">
        <v>604</v>
      </c>
      <c r="F30" s="3" t="s">
        <v>605</v>
      </c>
      <c r="G30" s="3" t="s">
        <v>321</v>
      </c>
      <c r="H30" s="3" t="s">
        <v>17</v>
      </c>
      <c r="I30" s="3">
        <v>6</v>
      </c>
      <c r="J30" s="3">
        <v>12</v>
      </c>
      <c r="K30" s="3">
        <v>2006</v>
      </c>
      <c r="L30" s="3" t="s">
        <v>606</v>
      </c>
      <c r="M30" s="3" t="s">
        <v>262</v>
      </c>
      <c r="N30" s="5" t="s">
        <v>779</v>
      </c>
      <c r="O30" s="9">
        <v>3</v>
      </c>
      <c r="P30" s="3">
        <v>10.25</v>
      </c>
      <c r="Q30" s="3">
        <v>15</v>
      </c>
      <c r="R30" s="11" t="s">
        <v>1017</v>
      </c>
      <c r="S30" s="11" t="s">
        <v>1019</v>
      </c>
    </row>
    <row r="31" spans="1:19" ht="18" customHeight="1" x14ac:dyDescent="0.3">
      <c r="A31" s="4">
        <f>IF($B31&lt;&gt;"",SUBTOTAL(103,$B$6:$B31),"")</f>
        <v>26</v>
      </c>
      <c r="B31" s="3">
        <v>11</v>
      </c>
      <c r="C31" s="3" t="s">
        <v>96</v>
      </c>
      <c r="D31" s="3" t="s">
        <v>13</v>
      </c>
      <c r="E31" s="3" t="s">
        <v>128</v>
      </c>
      <c r="F31" s="3" t="s">
        <v>129</v>
      </c>
      <c r="G31" s="3" t="s">
        <v>130</v>
      </c>
      <c r="H31" s="3" t="s">
        <v>22</v>
      </c>
      <c r="I31" s="3">
        <v>1</v>
      </c>
      <c r="J31" s="3">
        <v>3</v>
      </c>
      <c r="K31" s="3">
        <v>2006</v>
      </c>
      <c r="L31" s="3" t="s">
        <v>100</v>
      </c>
      <c r="M31" s="3" t="s">
        <v>115</v>
      </c>
      <c r="N31" s="5" t="s">
        <v>783</v>
      </c>
      <c r="O31" s="9">
        <v>3</v>
      </c>
      <c r="P31" s="3">
        <v>10.25</v>
      </c>
      <c r="Q31" s="3">
        <v>19</v>
      </c>
      <c r="R31" s="11" t="s">
        <v>1017</v>
      </c>
      <c r="S31" s="11" t="s">
        <v>1019</v>
      </c>
    </row>
    <row r="32" spans="1:19" ht="18" customHeight="1" x14ac:dyDescent="0.3">
      <c r="A32" s="4">
        <f>IF($B32&lt;&gt;"",SUBTOTAL(103,$B$6:$B32),"")</f>
        <v>27</v>
      </c>
      <c r="B32" s="3">
        <v>2</v>
      </c>
      <c r="C32" s="3" t="s">
        <v>96</v>
      </c>
      <c r="D32" s="3" t="s">
        <v>13</v>
      </c>
      <c r="E32" s="3" t="s">
        <v>131</v>
      </c>
      <c r="F32" s="3" t="s">
        <v>132</v>
      </c>
      <c r="G32" s="3" t="s">
        <v>133</v>
      </c>
      <c r="H32" s="3" t="s">
        <v>22</v>
      </c>
      <c r="I32" s="3">
        <v>21</v>
      </c>
      <c r="J32" s="3">
        <v>9</v>
      </c>
      <c r="K32" s="3">
        <v>2006</v>
      </c>
      <c r="L32" s="3" t="s">
        <v>100</v>
      </c>
      <c r="M32" s="3" t="s">
        <v>115</v>
      </c>
      <c r="N32" s="5" t="s">
        <v>785</v>
      </c>
      <c r="O32" s="9">
        <v>3</v>
      </c>
      <c r="P32" s="3">
        <v>10.25</v>
      </c>
      <c r="Q32" s="3">
        <v>20</v>
      </c>
      <c r="R32" s="11" t="s">
        <v>1017</v>
      </c>
      <c r="S32" s="11" t="s">
        <v>1019</v>
      </c>
    </row>
    <row r="33" spans="1:19" ht="18" customHeight="1" x14ac:dyDescent="0.3">
      <c r="A33" s="4">
        <f>IF($B33&lt;&gt;"",SUBTOTAL(103,$B$6:$B33),"")</f>
        <v>28</v>
      </c>
      <c r="B33" s="3">
        <v>3</v>
      </c>
      <c r="C33" s="3" t="s">
        <v>96</v>
      </c>
      <c r="D33" s="3" t="s">
        <v>13</v>
      </c>
      <c r="E33" s="3" t="s">
        <v>108</v>
      </c>
      <c r="F33" s="3" t="s">
        <v>109</v>
      </c>
      <c r="G33" s="3" t="s">
        <v>51</v>
      </c>
      <c r="H33" s="3" t="s">
        <v>22</v>
      </c>
      <c r="I33" s="3">
        <v>5</v>
      </c>
      <c r="J33" s="3">
        <v>6</v>
      </c>
      <c r="K33" s="3">
        <v>2006</v>
      </c>
      <c r="L33" s="3" t="s">
        <v>100</v>
      </c>
      <c r="M33" s="3" t="s">
        <v>101</v>
      </c>
      <c r="N33" s="5" t="s">
        <v>754</v>
      </c>
      <c r="O33" s="9">
        <v>2</v>
      </c>
      <c r="P33" s="3">
        <v>10</v>
      </c>
      <c r="Q33" s="3"/>
      <c r="R33" s="11" t="s">
        <v>1017</v>
      </c>
      <c r="S33" s="11"/>
    </row>
    <row r="34" spans="1:19" ht="18" customHeight="1" x14ac:dyDescent="0.3">
      <c r="A34" s="4">
        <f>IF($B34&lt;&gt;"",SUBTOTAL(103,$B$6:$B34),"")</f>
        <v>29</v>
      </c>
      <c r="B34" s="3">
        <v>5</v>
      </c>
      <c r="C34" s="3" t="s">
        <v>703</v>
      </c>
      <c r="D34" s="3" t="s">
        <v>13</v>
      </c>
      <c r="E34" s="3" t="s">
        <v>709</v>
      </c>
      <c r="F34" s="3" t="s">
        <v>710</v>
      </c>
      <c r="G34" s="3" t="s">
        <v>711</v>
      </c>
      <c r="H34" s="3" t="s">
        <v>22</v>
      </c>
      <c r="I34" s="3">
        <v>31</v>
      </c>
      <c r="J34" s="3">
        <v>12</v>
      </c>
      <c r="K34" s="3">
        <v>2006</v>
      </c>
      <c r="L34" s="3" t="s">
        <v>53</v>
      </c>
      <c r="M34" s="3" t="s">
        <v>706</v>
      </c>
      <c r="N34" s="5" t="s">
        <v>757</v>
      </c>
      <c r="O34" s="9">
        <v>2</v>
      </c>
      <c r="P34" s="3">
        <v>10</v>
      </c>
      <c r="Q34" s="3"/>
      <c r="R34" s="11" t="s">
        <v>1017</v>
      </c>
      <c r="S34" s="11"/>
    </row>
    <row r="35" spans="1:19" ht="18" customHeight="1" x14ac:dyDescent="0.3">
      <c r="A35" s="4">
        <f>IF($B35&lt;&gt;"",SUBTOTAL(103,$B$6:$B35),"")</f>
        <v>30</v>
      </c>
      <c r="B35" s="3">
        <v>8</v>
      </c>
      <c r="C35" s="3" t="s">
        <v>599</v>
      </c>
      <c r="D35" s="3" t="s">
        <v>13</v>
      </c>
      <c r="E35" s="3" t="s">
        <v>601</v>
      </c>
      <c r="F35" s="3" t="s">
        <v>602</v>
      </c>
      <c r="G35" s="3" t="s">
        <v>314</v>
      </c>
      <c r="H35" s="3" t="s">
        <v>17</v>
      </c>
      <c r="I35" s="3">
        <v>10</v>
      </c>
      <c r="J35" s="3">
        <v>11</v>
      </c>
      <c r="K35" s="3">
        <v>2006</v>
      </c>
      <c r="L35" s="3" t="s">
        <v>603</v>
      </c>
      <c r="M35" s="3" t="s">
        <v>256</v>
      </c>
      <c r="N35" s="5" t="s">
        <v>770</v>
      </c>
      <c r="O35" s="9">
        <v>2</v>
      </c>
      <c r="P35" s="3">
        <v>10</v>
      </c>
      <c r="Q35" s="3"/>
      <c r="R35" s="11" t="s">
        <v>1017</v>
      </c>
      <c r="S35" s="11"/>
    </row>
    <row r="36" spans="1:19" ht="18" customHeight="1" x14ac:dyDescent="0.3">
      <c r="A36" s="4">
        <f>IF($B36&lt;&gt;"",SUBTOTAL(103,$B$6:$B36),"")</f>
        <v>31</v>
      </c>
      <c r="B36" s="3">
        <v>4</v>
      </c>
      <c r="C36" s="3" t="s">
        <v>566</v>
      </c>
      <c r="D36" s="3" t="s">
        <v>13</v>
      </c>
      <c r="E36" s="3" t="s">
        <v>572</v>
      </c>
      <c r="F36" s="3" t="s">
        <v>89</v>
      </c>
      <c r="G36" s="3" t="s">
        <v>90</v>
      </c>
      <c r="H36" s="3" t="s">
        <v>22</v>
      </c>
      <c r="I36" s="3">
        <v>25</v>
      </c>
      <c r="J36" s="3">
        <v>10</v>
      </c>
      <c r="K36" s="3">
        <v>2006</v>
      </c>
      <c r="L36" s="3" t="s">
        <v>573</v>
      </c>
      <c r="M36" s="3" t="s">
        <v>435</v>
      </c>
      <c r="N36" s="5" t="s">
        <v>772</v>
      </c>
      <c r="O36" s="9">
        <v>3</v>
      </c>
      <c r="P36" s="3">
        <v>10</v>
      </c>
      <c r="Q36" s="3"/>
      <c r="R36" s="11" t="s">
        <v>1017</v>
      </c>
      <c r="S36" s="11"/>
    </row>
    <row r="37" spans="1:19" ht="18" customHeight="1" x14ac:dyDescent="0.3">
      <c r="A37" s="4">
        <f>IF($B37&lt;&gt;"",SUBTOTAL(103,$B$6:$B37),"")</f>
        <v>32</v>
      </c>
      <c r="B37" s="3">
        <v>3</v>
      </c>
      <c r="C37" s="3" t="s">
        <v>599</v>
      </c>
      <c r="D37" s="3" t="s">
        <v>13</v>
      </c>
      <c r="E37" s="3" t="s">
        <v>609</v>
      </c>
      <c r="F37" s="3" t="s">
        <v>610</v>
      </c>
      <c r="G37" s="3" t="s">
        <v>374</v>
      </c>
      <c r="H37" s="3" t="s">
        <v>22</v>
      </c>
      <c r="I37" s="3">
        <v>12</v>
      </c>
      <c r="J37" s="3">
        <v>11</v>
      </c>
      <c r="K37" s="3">
        <v>2006</v>
      </c>
      <c r="L37" s="3" t="s">
        <v>69</v>
      </c>
      <c r="M37" s="3" t="s">
        <v>371</v>
      </c>
      <c r="N37" s="5" t="s">
        <v>786</v>
      </c>
      <c r="O37" s="9">
        <v>3</v>
      </c>
      <c r="P37" s="3">
        <v>8.8000000000000007</v>
      </c>
      <c r="Q37" s="3"/>
      <c r="R37" s="11"/>
      <c r="S37" s="11"/>
    </row>
    <row r="38" spans="1:19" ht="18" customHeight="1" x14ac:dyDescent="0.3">
      <c r="A38" s="4">
        <f>IF($B38&lt;&gt;"",SUBTOTAL(103,$B$6:$B38),"")</f>
        <v>33</v>
      </c>
      <c r="B38" s="3">
        <v>1</v>
      </c>
      <c r="C38" s="3" t="s">
        <v>504</v>
      </c>
      <c r="D38" s="3" t="s">
        <v>13</v>
      </c>
      <c r="E38" s="3" t="s">
        <v>510</v>
      </c>
      <c r="F38" s="3" t="s">
        <v>511</v>
      </c>
      <c r="G38" s="3" t="s">
        <v>512</v>
      </c>
      <c r="H38" s="3" t="s">
        <v>22</v>
      </c>
      <c r="I38" s="3">
        <v>22</v>
      </c>
      <c r="J38" s="3">
        <v>2</v>
      </c>
      <c r="K38" s="3">
        <v>2006</v>
      </c>
      <c r="L38" s="3" t="s">
        <v>18</v>
      </c>
      <c r="M38" s="3" t="s">
        <v>269</v>
      </c>
      <c r="N38" s="5" t="s">
        <v>774</v>
      </c>
      <c r="O38" s="9">
        <v>3</v>
      </c>
      <c r="P38" s="3">
        <v>8.25</v>
      </c>
      <c r="Q38" s="3"/>
      <c r="R38" s="11"/>
      <c r="S38" s="11"/>
    </row>
    <row r="39" spans="1:19" ht="18" customHeight="1" x14ac:dyDescent="0.3">
      <c r="A39" s="4">
        <f>IF($B39&lt;&gt;"",SUBTOTAL(103,$B$6:$B39),"")</f>
        <v>34</v>
      </c>
      <c r="B39" s="3">
        <v>3</v>
      </c>
      <c r="C39" s="3" t="s">
        <v>504</v>
      </c>
      <c r="D39" s="3" t="s">
        <v>13</v>
      </c>
      <c r="E39" s="3" t="s">
        <v>514</v>
      </c>
      <c r="F39" s="3" t="s">
        <v>326</v>
      </c>
      <c r="G39" s="3" t="s">
        <v>515</v>
      </c>
      <c r="H39" s="3" t="s">
        <v>17</v>
      </c>
      <c r="I39" s="3">
        <v>18</v>
      </c>
      <c r="J39" s="3">
        <v>9</v>
      </c>
      <c r="K39" s="3">
        <v>2006</v>
      </c>
      <c r="L39" s="3" t="s">
        <v>69</v>
      </c>
      <c r="M39" s="3" t="s">
        <v>269</v>
      </c>
      <c r="N39" s="5" t="s">
        <v>780</v>
      </c>
      <c r="O39" s="9">
        <v>3</v>
      </c>
      <c r="P39" s="3">
        <v>8.25</v>
      </c>
      <c r="Q39" s="3"/>
      <c r="R39" s="11"/>
      <c r="S39" s="11"/>
    </row>
    <row r="40" spans="1:19" ht="18" customHeight="1" x14ac:dyDescent="0.3">
      <c r="A40" s="4">
        <f>IF($B40&lt;&gt;"",SUBTOTAL(103,$B$6:$B40),"")</f>
        <v>35</v>
      </c>
      <c r="B40" s="3">
        <v>2</v>
      </c>
      <c r="C40" s="3" t="s">
        <v>424</v>
      </c>
      <c r="D40" s="3" t="s">
        <v>13</v>
      </c>
      <c r="E40" s="3" t="s">
        <v>431</v>
      </c>
      <c r="F40" s="3" t="s">
        <v>432</v>
      </c>
      <c r="G40" s="3" t="s">
        <v>136</v>
      </c>
      <c r="H40" s="3" t="s">
        <v>22</v>
      </c>
      <c r="I40" s="3">
        <v>21</v>
      </c>
      <c r="J40" s="3">
        <v>10</v>
      </c>
      <c r="K40" s="3">
        <v>2006</v>
      </c>
      <c r="L40" s="3" t="s">
        <v>427</v>
      </c>
      <c r="M40" s="3" t="s">
        <v>101</v>
      </c>
      <c r="N40" s="5" t="s">
        <v>768</v>
      </c>
      <c r="O40" s="9">
        <v>2</v>
      </c>
      <c r="P40" s="3">
        <v>8</v>
      </c>
      <c r="Q40" s="3"/>
      <c r="R40" s="11"/>
      <c r="S40" s="11"/>
    </row>
    <row r="41" spans="1:19" ht="18" customHeight="1" x14ac:dyDescent="0.3">
      <c r="A41" s="4">
        <f>IF($B41&lt;&gt;"",SUBTOTAL(103,$B$6:$B41),"")</f>
        <v>36</v>
      </c>
      <c r="B41" s="3">
        <v>2</v>
      </c>
      <c r="C41" s="3" t="s">
        <v>96</v>
      </c>
      <c r="D41" s="3" t="s">
        <v>13</v>
      </c>
      <c r="E41" s="3" t="s">
        <v>113</v>
      </c>
      <c r="F41" s="3" t="s">
        <v>114</v>
      </c>
      <c r="G41" s="3" t="s">
        <v>64</v>
      </c>
      <c r="H41" s="3" t="s">
        <v>17</v>
      </c>
      <c r="I41" s="3">
        <v>17</v>
      </c>
      <c r="J41" s="3">
        <v>1</v>
      </c>
      <c r="K41" s="3">
        <v>2006</v>
      </c>
      <c r="L41" s="3" t="s">
        <v>100</v>
      </c>
      <c r="M41" s="3" t="s">
        <v>115</v>
      </c>
      <c r="N41" s="5" t="s">
        <v>759</v>
      </c>
      <c r="O41" s="9">
        <v>2</v>
      </c>
      <c r="P41" s="3">
        <v>7.75</v>
      </c>
      <c r="Q41" s="3"/>
      <c r="R41" s="11"/>
      <c r="S41" s="11"/>
    </row>
    <row r="42" spans="1:19" ht="18" customHeight="1" x14ac:dyDescent="0.3">
      <c r="A42" s="4">
        <f>IF($B42&lt;&gt;"",SUBTOTAL(103,$B$6:$B42),"")</f>
        <v>37</v>
      </c>
      <c r="B42" s="3">
        <v>8</v>
      </c>
      <c r="C42" s="3" t="s">
        <v>251</v>
      </c>
      <c r="D42" s="3" t="s">
        <v>13</v>
      </c>
      <c r="E42" s="3" t="s">
        <v>252</v>
      </c>
      <c r="F42" s="3" t="s">
        <v>253</v>
      </c>
      <c r="G42" s="3" t="s">
        <v>254</v>
      </c>
      <c r="H42" s="3" t="s">
        <v>22</v>
      </c>
      <c r="I42" s="3">
        <v>9</v>
      </c>
      <c r="J42" s="3">
        <v>1</v>
      </c>
      <c r="K42" s="3">
        <v>2006</v>
      </c>
      <c r="L42" s="3" t="s">
        <v>255</v>
      </c>
      <c r="M42" s="3" t="s">
        <v>256</v>
      </c>
      <c r="N42" s="5" t="s">
        <v>760</v>
      </c>
      <c r="O42" s="9">
        <v>2</v>
      </c>
      <c r="P42" s="3">
        <v>6</v>
      </c>
      <c r="Q42" s="3"/>
      <c r="R42" s="11"/>
      <c r="S42" s="11"/>
    </row>
    <row r="43" spans="1:19" ht="18" customHeight="1" x14ac:dyDescent="0.3">
      <c r="A43" s="4">
        <f>IF($B43&lt;&gt;"",SUBTOTAL(103,$B$6:$B43),"")</f>
        <v>38</v>
      </c>
      <c r="B43" s="3">
        <v>5</v>
      </c>
      <c r="C43" s="3" t="s">
        <v>504</v>
      </c>
      <c r="D43" s="3" t="s">
        <v>13</v>
      </c>
      <c r="E43" s="3" t="s">
        <v>509</v>
      </c>
      <c r="F43" s="3" t="s">
        <v>448</v>
      </c>
      <c r="G43" s="3" t="s">
        <v>81</v>
      </c>
      <c r="H43" s="3" t="s">
        <v>17</v>
      </c>
      <c r="I43" s="3">
        <v>29</v>
      </c>
      <c r="J43" s="3">
        <v>1</v>
      </c>
      <c r="K43" s="3">
        <v>2006</v>
      </c>
      <c r="L43" s="3" t="s">
        <v>69</v>
      </c>
      <c r="M43" s="3" t="s">
        <v>270</v>
      </c>
      <c r="N43" s="5" t="s">
        <v>771</v>
      </c>
      <c r="O43" s="9">
        <v>3</v>
      </c>
      <c r="P43" s="16" t="s">
        <v>1026</v>
      </c>
      <c r="Q43" s="3"/>
      <c r="R43" s="11"/>
      <c r="S43" s="11"/>
    </row>
    <row r="44" spans="1:19" ht="18" customHeight="1" x14ac:dyDescent="0.3">
      <c r="A44" s="4">
        <f>IF($B44&lt;&gt;"",SUBTOTAL(103,$B$6:$B44),"")</f>
        <v>39</v>
      </c>
      <c r="B44" s="3">
        <v>1</v>
      </c>
      <c r="C44" s="3" t="s">
        <v>504</v>
      </c>
      <c r="D44" s="3" t="s">
        <v>13</v>
      </c>
      <c r="E44" s="3" t="s">
        <v>513</v>
      </c>
      <c r="F44" s="3" t="s">
        <v>497</v>
      </c>
      <c r="G44" s="3" t="s">
        <v>368</v>
      </c>
      <c r="H44" s="3" t="s">
        <v>22</v>
      </c>
      <c r="I44" s="3">
        <v>28</v>
      </c>
      <c r="J44" s="3">
        <v>4</v>
      </c>
      <c r="K44" s="3">
        <v>2006</v>
      </c>
      <c r="L44" s="3" t="s">
        <v>69</v>
      </c>
      <c r="M44" s="3" t="s">
        <v>269</v>
      </c>
      <c r="N44" s="5" t="s">
        <v>781</v>
      </c>
      <c r="O44" s="9">
        <v>3</v>
      </c>
      <c r="P44" s="16" t="s">
        <v>1026</v>
      </c>
      <c r="Q44" s="3"/>
      <c r="R44" s="11"/>
      <c r="S44" s="11"/>
    </row>
    <row r="45" spans="1:19" ht="18" customHeight="1" x14ac:dyDescent="0.3">
      <c r="A45" s="4">
        <f>IF($B45&lt;&gt;"",SUBTOTAL(103,$B$6:$B45),"")</f>
        <v>40</v>
      </c>
      <c r="B45" s="3">
        <v>4</v>
      </c>
      <c r="C45" s="3" t="s">
        <v>504</v>
      </c>
      <c r="D45" s="3" t="s">
        <v>13</v>
      </c>
      <c r="E45" s="3" t="s">
        <v>507</v>
      </c>
      <c r="F45" s="3" t="s">
        <v>508</v>
      </c>
      <c r="G45" s="3" t="s">
        <v>27</v>
      </c>
      <c r="H45" s="3" t="s">
        <v>22</v>
      </c>
      <c r="I45" s="3">
        <v>30</v>
      </c>
      <c r="J45" s="3">
        <v>10</v>
      </c>
      <c r="K45" s="3">
        <v>2006</v>
      </c>
      <c r="L45" s="3" t="s">
        <v>18</v>
      </c>
      <c r="M45" s="3" t="s">
        <v>270</v>
      </c>
      <c r="N45" s="5" t="s">
        <v>763</v>
      </c>
      <c r="O45" s="9">
        <v>2</v>
      </c>
      <c r="P45" s="16" t="s">
        <v>1026</v>
      </c>
      <c r="Q45" s="3">
        <v>6</v>
      </c>
      <c r="R45" s="11"/>
      <c r="S45" s="11"/>
    </row>
    <row r="46" spans="1:19" ht="18" customHeight="1" x14ac:dyDescent="0.3">
      <c r="A46" s="4">
        <f>IF($B46&lt;&gt;"",SUBTOTAL(103,$B$6:$B46),"")</f>
        <v>41</v>
      </c>
      <c r="B46" s="3">
        <v>13</v>
      </c>
      <c r="C46" s="3" t="s">
        <v>96</v>
      </c>
      <c r="D46" s="3" t="s">
        <v>26</v>
      </c>
      <c r="E46" s="3" t="s">
        <v>138</v>
      </c>
      <c r="F46" s="3" t="s">
        <v>139</v>
      </c>
      <c r="G46" s="3" t="s">
        <v>54</v>
      </c>
      <c r="H46" s="3" t="s">
        <v>17</v>
      </c>
      <c r="I46" s="3">
        <v>19</v>
      </c>
      <c r="J46" s="3">
        <v>11</v>
      </c>
      <c r="K46" s="3">
        <v>2006</v>
      </c>
      <c r="L46" s="3" t="s">
        <v>100</v>
      </c>
      <c r="M46" s="3" t="s">
        <v>112</v>
      </c>
      <c r="N46" s="5" t="s">
        <v>796</v>
      </c>
      <c r="O46" s="9">
        <v>4</v>
      </c>
      <c r="P46" s="3">
        <v>14.25</v>
      </c>
      <c r="Q46" s="3">
        <v>1</v>
      </c>
      <c r="R46" s="11" t="s">
        <v>1017</v>
      </c>
      <c r="S46" s="11" t="s">
        <v>1019</v>
      </c>
    </row>
    <row r="47" spans="1:19" ht="18" customHeight="1" x14ac:dyDescent="0.3">
      <c r="A47" s="4">
        <f>IF($B47&lt;&gt;"",SUBTOTAL(103,$B$6:$B47),"")</f>
        <v>42</v>
      </c>
      <c r="B47" s="3">
        <v>11</v>
      </c>
      <c r="C47" s="3" t="s">
        <v>566</v>
      </c>
      <c r="D47" s="3" t="s">
        <v>26</v>
      </c>
      <c r="E47" s="3" t="s">
        <v>579</v>
      </c>
      <c r="F47" s="3" t="s">
        <v>580</v>
      </c>
      <c r="G47" s="3" t="s">
        <v>130</v>
      </c>
      <c r="H47" s="3" t="s">
        <v>22</v>
      </c>
      <c r="I47" s="3">
        <v>27</v>
      </c>
      <c r="J47" s="3">
        <v>5</v>
      </c>
      <c r="K47" s="3">
        <v>2006</v>
      </c>
      <c r="L47" s="3" t="s">
        <v>573</v>
      </c>
      <c r="M47" s="3" t="s">
        <v>101</v>
      </c>
      <c r="N47" s="5" t="s">
        <v>813</v>
      </c>
      <c r="O47" s="9">
        <v>5</v>
      </c>
      <c r="P47" s="3">
        <v>12.25</v>
      </c>
      <c r="Q47" s="3">
        <v>2</v>
      </c>
      <c r="R47" s="11" t="s">
        <v>1017</v>
      </c>
      <c r="S47" s="11" t="s">
        <v>1019</v>
      </c>
    </row>
    <row r="48" spans="1:19" ht="18" customHeight="1" x14ac:dyDescent="0.3">
      <c r="A48" s="4">
        <f>IF($B48&lt;&gt;"",SUBTOTAL(103,$B$6:$B48),"")</f>
        <v>43</v>
      </c>
      <c r="B48" s="3">
        <v>12</v>
      </c>
      <c r="C48" s="3" t="s">
        <v>504</v>
      </c>
      <c r="D48" s="3" t="s">
        <v>26</v>
      </c>
      <c r="E48" s="3" t="s">
        <v>522</v>
      </c>
      <c r="F48" s="3" t="s">
        <v>523</v>
      </c>
      <c r="G48" s="3" t="s">
        <v>524</v>
      </c>
      <c r="H48" s="3" t="s">
        <v>17</v>
      </c>
      <c r="I48" s="3">
        <v>23</v>
      </c>
      <c r="J48" s="3">
        <v>5</v>
      </c>
      <c r="K48" s="3">
        <v>2006</v>
      </c>
      <c r="L48" s="3" t="s">
        <v>18</v>
      </c>
      <c r="M48" s="3" t="s">
        <v>263</v>
      </c>
      <c r="N48" s="5" t="s">
        <v>817</v>
      </c>
      <c r="O48" s="9">
        <v>5</v>
      </c>
      <c r="P48" s="3">
        <v>12</v>
      </c>
      <c r="Q48" s="3">
        <v>3</v>
      </c>
      <c r="R48" s="11" t="s">
        <v>1017</v>
      </c>
      <c r="S48" s="11" t="s">
        <v>1019</v>
      </c>
    </row>
    <row r="49" spans="1:19" ht="18" customHeight="1" x14ac:dyDescent="0.3">
      <c r="A49" s="4">
        <f>IF($B49&lt;&gt;"",SUBTOTAL(103,$B$6:$B49),"")</f>
        <v>44</v>
      </c>
      <c r="B49" s="3">
        <v>6</v>
      </c>
      <c r="C49" s="3" t="s">
        <v>424</v>
      </c>
      <c r="D49" s="3" t="s">
        <v>26</v>
      </c>
      <c r="E49" s="3" t="s">
        <v>438</v>
      </c>
      <c r="F49" s="3" t="s">
        <v>439</v>
      </c>
      <c r="G49" s="3" t="s">
        <v>81</v>
      </c>
      <c r="H49" s="3" t="s">
        <v>17</v>
      </c>
      <c r="I49" s="3">
        <v>23</v>
      </c>
      <c r="J49" s="3">
        <v>4</v>
      </c>
      <c r="K49" s="3">
        <v>2006</v>
      </c>
      <c r="L49" s="3" t="s">
        <v>427</v>
      </c>
      <c r="M49" s="3" t="s">
        <v>101</v>
      </c>
      <c r="N49" s="5" t="s">
        <v>794</v>
      </c>
      <c r="O49" s="9">
        <v>4</v>
      </c>
      <c r="P49" s="3">
        <v>11</v>
      </c>
      <c r="Q49" s="3">
        <v>4</v>
      </c>
      <c r="R49" s="11" t="s">
        <v>1017</v>
      </c>
      <c r="S49" s="11" t="s">
        <v>1019</v>
      </c>
    </row>
    <row r="50" spans="1:19" ht="18" customHeight="1" x14ac:dyDescent="0.3">
      <c r="A50" s="4">
        <f>IF($B50&lt;&gt;"",SUBTOTAL(103,$B$6:$B50),"")</f>
        <v>45</v>
      </c>
      <c r="B50" s="3">
        <v>11</v>
      </c>
      <c r="C50" s="3" t="s">
        <v>96</v>
      </c>
      <c r="D50" s="3" t="s">
        <v>26</v>
      </c>
      <c r="E50" s="3" t="s">
        <v>134</v>
      </c>
      <c r="F50" s="3" t="s">
        <v>135</v>
      </c>
      <c r="G50" s="3" t="s">
        <v>51</v>
      </c>
      <c r="H50" s="3" t="s">
        <v>17</v>
      </c>
      <c r="I50" s="3">
        <v>17</v>
      </c>
      <c r="J50" s="3">
        <v>7</v>
      </c>
      <c r="K50" s="3">
        <v>2006</v>
      </c>
      <c r="L50" s="3" t="s">
        <v>104</v>
      </c>
      <c r="M50" s="3" t="s">
        <v>101</v>
      </c>
      <c r="N50" s="5" t="s">
        <v>788</v>
      </c>
      <c r="O50" s="9">
        <v>4</v>
      </c>
      <c r="P50" s="3">
        <v>10.75</v>
      </c>
      <c r="Q50" s="3">
        <v>5</v>
      </c>
      <c r="R50" s="11" t="s">
        <v>1017</v>
      </c>
      <c r="S50" s="11" t="s">
        <v>1019</v>
      </c>
    </row>
    <row r="51" spans="1:19" ht="18" customHeight="1" x14ac:dyDescent="0.3">
      <c r="A51" s="4">
        <f>IF($B51&lt;&gt;"",SUBTOTAL(103,$B$6:$B51),"")</f>
        <v>46</v>
      </c>
      <c r="B51" s="3">
        <v>14</v>
      </c>
      <c r="C51" s="3" t="s">
        <v>566</v>
      </c>
      <c r="D51" s="3" t="s">
        <v>26</v>
      </c>
      <c r="E51" s="3" t="s">
        <v>574</v>
      </c>
      <c r="F51" s="3" t="s">
        <v>575</v>
      </c>
      <c r="G51" s="3" t="s">
        <v>51</v>
      </c>
      <c r="H51" s="3" t="s">
        <v>22</v>
      </c>
      <c r="I51" s="3">
        <v>13</v>
      </c>
      <c r="J51" s="3">
        <v>8</v>
      </c>
      <c r="K51" s="3">
        <v>2006</v>
      </c>
      <c r="L51" s="3" t="s">
        <v>255</v>
      </c>
      <c r="M51" s="3" t="s">
        <v>435</v>
      </c>
      <c r="N51" s="5" t="s">
        <v>787</v>
      </c>
      <c r="O51" s="9">
        <v>4</v>
      </c>
      <c r="P51" s="3">
        <v>10.25</v>
      </c>
      <c r="Q51" s="3">
        <v>6</v>
      </c>
      <c r="R51" s="11" t="s">
        <v>1017</v>
      </c>
      <c r="S51" s="11" t="s">
        <v>1019</v>
      </c>
    </row>
    <row r="52" spans="1:19" ht="18" customHeight="1" x14ac:dyDescent="0.3">
      <c r="A52" s="4">
        <f>IF($B52&lt;&gt;"",SUBTOTAL(103,$B$6:$B52),"")</f>
        <v>47</v>
      </c>
      <c r="B52" s="3">
        <v>7</v>
      </c>
      <c r="C52" s="3" t="s">
        <v>12</v>
      </c>
      <c r="D52" s="3" t="s">
        <v>26</v>
      </c>
      <c r="E52" s="3" t="s">
        <v>29</v>
      </c>
      <c r="F52" s="3" t="s">
        <v>30</v>
      </c>
      <c r="G52" s="3" t="s">
        <v>31</v>
      </c>
      <c r="H52" s="3" t="s">
        <v>17</v>
      </c>
      <c r="I52" s="3">
        <v>13</v>
      </c>
      <c r="J52" s="3">
        <v>6</v>
      </c>
      <c r="K52" s="3">
        <v>2006</v>
      </c>
      <c r="L52" s="3" t="s">
        <v>28</v>
      </c>
      <c r="M52" s="3" t="s">
        <v>25</v>
      </c>
      <c r="N52" s="5" t="s">
        <v>801</v>
      </c>
      <c r="O52" s="9">
        <v>4</v>
      </c>
      <c r="P52" s="3">
        <v>10.25</v>
      </c>
      <c r="Q52" s="3">
        <v>7</v>
      </c>
      <c r="R52" s="11" t="s">
        <v>1017</v>
      </c>
      <c r="S52" s="11" t="s">
        <v>1019</v>
      </c>
    </row>
    <row r="53" spans="1:19" ht="18" customHeight="1" x14ac:dyDescent="0.3">
      <c r="A53" s="4">
        <f>IF($B53&lt;&gt;"",SUBTOTAL(103,$B$6:$B53),"")</f>
        <v>48</v>
      </c>
      <c r="B53" s="3">
        <v>12</v>
      </c>
      <c r="C53" s="3" t="s">
        <v>599</v>
      </c>
      <c r="D53" s="3" t="s">
        <v>26</v>
      </c>
      <c r="E53" s="3" t="s">
        <v>611</v>
      </c>
      <c r="F53" s="3" t="s">
        <v>177</v>
      </c>
      <c r="G53" s="3" t="s">
        <v>190</v>
      </c>
      <c r="H53" s="3" t="s">
        <v>17</v>
      </c>
      <c r="I53" s="3">
        <v>11</v>
      </c>
      <c r="J53" s="3">
        <v>1</v>
      </c>
      <c r="K53" s="3">
        <v>2006</v>
      </c>
      <c r="L53" s="3" t="s">
        <v>52</v>
      </c>
      <c r="M53" s="3" t="s">
        <v>263</v>
      </c>
      <c r="N53" s="5" t="s">
        <v>792</v>
      </c>
      <c r="O53" s="9">
        <v>4</v>
      </c>
      <c r="P53" s="3">
        <v>10</v>
      </c>
      <c r="Q53" s="3">
        <v>8</v>
      </c>
      <c r="R53" s="11" t="s">
        <v>1017</v>
      </c>
      <c r="S53" s="11" t="s">
        <v>1019</v>
      </c>
    </row>
    <row r="54" spans="1:19" ht="18" customHeight="1" x14ac:dyDescent="0.3">
      <c r="A54" s="4">
        <f>IF($B54&lt;&gt;"",SUBTOTAL(103,$B$6:$B54),"")</f>
        <v>49</v>
      </c>
      <c r="B54" s="3">
        <v>17</v>
      </c>
      <c r="C54" s="3" t="s">
        <v>251</v>
      </c>
      <c r="D54" s="3" t="s">
        <v>26</v>
      </c>
      <c r="E54" s="3" t="s">
        <v>264</v>
      </c>
      <c r="F54" s="3" t="s">
        <v>265</v>
      </c>
      <c r="G54" s="3" t="s">
        <v>266</v>
      </c>
      <c r="H54" s="3" t="s">
        <v>17</v>
      </c>
      <c r="I54" s="3">
        <v>8</v>
      </c>
      <c r="J54" s="3">
        <v>1</v>
      </c>
      <c r="K54" s="3">
        <v>2006</v>
      </c>
      <c r="L54" s="3" t="s">
        <v>69</v>
      </c>
      <c r="M54" s="3" t="s">
        <v>258</v>
      </c>
      <c r="N54" s="5" t="s">
        <v>804</v>
      </c>
      <c r="O54" s="9">
        <v>5</v>
      </c>
      <c r="P54" s="3">
        <v>10</v>
      </c>
      <c r="Q54" s="3">
        <v>9</v>
      </c>
      <c r="R54" s="11" t="s">
        <v>1017</v>
      </c>
      <c r="S54" s="11" t="s">
        <v>1019</v>
      </c>
    </row>
    <row r="55" spans="1:19" ht="18" customHeight="1" x14ac:dyDescent="0.3">
      <c r="A55" s="4">
        <f>IF($B55&lt;&gt;"",SUBTOTAL(103,$B$6:$B55),"")</f>
        <v>50</v>
      </c>
      <c r="B55" s="3">
        <v>13</v>
      </c>
      <c r="C55" s="3" t="s">
        <v>328</v>
      </c>
      <c r="D55" s="3" t="s">
        <v>26</v>
      </c>
      <c r="E55" s="3" t="s">
        <v>345</v>
      </c>
      <c r="F55" s="3" t="s">
        <v>346</v>
      </c>
      <c r="G55" s="3" t="s">
        <v>90</v>
      </c>
      <c r="H55" s="3" t="s">
        <v>22</v>
      </c>
      <c r="I55" s="3">
        <v>10</v>
      </c>
      <c r="J55" s="3">
        <v>9</v>
      </c>
      <c r="K55" s="3">
        <v>2006</v>
      </c>
      <c r="L55" s="3" t="s">
        <v>347</v>
      </c>
      <c r="M55" s="3" t="s">
        <v>258</v>
      </c>
      <c r="N55" s="5" t="s">
        <v>800</v>
      </c>
      <c r="O55" s="9">
        <v>4</v>
      </c>
      <c r="P55" s="3">
        <v>8.5</v>
      </c>
      <c r="Q55" s="3"/>
      <c r="R55" s="11"/>
      <c r="S55" s="11"/>
    </row>
    <row r="56" spans="1:19" ht="18" customHeight="1" x14ac:dyDescent="0.3">
      <c r="A56" s="4">
        <f>IF($B56&lt;&gt;"",SUBTOTAL(103,$B$6:$B56),"")</f>
        <v>51</v>
      </c>
      <c r="B56" s="3">
        <v>15</v>
      </c>
      <c r="C56" s="3" t="s">
        <v>703</v>
      </c>
      <c r="D56" s="3" t="s">
        <v>26</v>
      </c>
      <c r="E56" s="3" t="s">
        <v>717</v>
      </c>
      <c r="F56" s="3" t="s">
        <v>718</v>
      </c>
      <c r="G56" s="3" t="s">
        <v>719</v>
      </c>
      <c r="H56" s="3" t="s">
        <v>17</v>
      </c>
      <c r="I56" s="3">
        <v>6</v>
      </c>
      <c r="J56" s="3">
        <v>8</v>
      </c>
      <c r="K56" s="3">
        <v>2006</v>
      </c>
      <c r="L56" s="3" t="s">
        <v>624</v>
      </c>
      <c r="M56" s="3" t="s">
        <v>716</v>
      </c>
      <c r="N56" s="5" t="s">
        <v>812</v>
      </c>
      <c r="O56" s="9">
        <v>5</v>
      </c>
      <c r="P56" s="3">
        <v>8.25</v>
      </c>
      <c r="Q56" s="3"/>
      <c r="R56" s="11"/>
      <c r="S56" s="11"/>
    </row>
    <row r="57" spans="1:19" ht="18" customHeight="1" x14ac:dyDescent="0.3">
      <c r="A57" s="4">
        <f>IF($B57&lt;&gt;"",SUBTOTAL(103,$B$6:$B57),"")</f>
        <v>52</v>
      </c>
      <c r="B57" s="3">
        <v>10</v>
      </c>
      <c r="C57" s="3" t="s">
        <v>599</v>
      </c>
      <c r="D57" s="3" t="s">
        <v>26</v>
      </c>
      <c r="E57" s="3" t="s">
        <v>625</v>
      </c>
      <c r="F57" s="3" t="s">
        <v>177</v>
      </c>
      <c r="G57" s="3" t="s">
        <v>626</v>
      </c>
      <c r="H57" s="3" t="s">
        <v>22</v>
      </c>
      <c r="I57" s="3">
        <v>2</v>
      </c>
      <c r="J57" s="3">
        <v>7</v>
      </c>
      <c r="K57" s="3">
        <v>2006</v>
      </c>
      <c r="L57" s="3" t="s">
        <v>52</v>
      </c>
      <c r="M57" s="3" t="s">
        <v>263</v>
      </c>
      <c r="N57" s="5" t="s">
        <v>816</v>
      </c>
      <c r="O57" s="9">
        <v>5</v>
      </c>
      <c r="P57" s="3">
        <v>8.25</v>
      </c>
      <c r="Q57" s="3"/>
      <c r="R57" s="11"/>
      <c r="S57" s="11"/>
    </row>
    <row r="58" spans="1:19" ht="18" customHeight="1" x14ac:dyDescent="0.3">
      <c r="A58" s="4">
        <f>IF($B58&lt;&gt;"",SUBTOTAL(103,$B$6:$B58),"")</f>
        <v>53</v>
      </c>
      <c r="B58" s="3">
        <v>8</v>
      </c>
      <c r="C58" s="3" t="s">
        <v>328</v>
      </c>
      <c r="D58" s="3" t="s">
        <v>26</v>
      </c>
      <c r="E58" s="3" t="s">
        <v>348</v>
      </c>
      <c r="F58" s="3" t="s">
        <v>349</v>
      </c>
      <c r="G58" s="3" t="s">
        <v>200</v>
      </c>
      <c r="H58" s="3" t="s">
        <v>22</v>
      </c>
      <c r="I58" s="3">
        <v>6</v>
      </c>
      <c r="J58" s="3">
        <v>10</v>
      </c>
      <c r="K58" s="3">
        <v>2006</v>
      </c>
      <c r="L58" s="3" t="s">
        <v>350</v>
      </c>
      <c r="M58" s="3" t="s">
        <v>258</v>
      </c>
      <c r="N58" s="5" t="s">
        <v>806</v>
      </c>
      <c r="O58" s="9">
        <v>5</v>
      </c>
      <c r="P58" s="3">
        <v>8</v>
      </c>
      <c r="Q58" s="3"/>
      <c r="R58" s="11"/>
      <c r="S58" s="11"/>
    </row>
    <row r="59" spans="1:19" ht="18" customHeight="1" x14ac:dyDescent="0.3">
      <c r="A59" s="4">
        <f>IF($B59&lt;&gt;"",SUBTOTAL(103,$B$6:$B59),"")</f>
        <v>54</v>
      </c>
      <c r="B59" s="3">
        <v>9</v>
      </c>
      <c r="C59" s="3" t="s">
        <v>566</v>
      </c>
      <c r="D59" s="3" t="s">
        <v>26</v>
      </c>
      <c r="E59" s="3" t="s">
        <v>583</v>
      </c>
      <c r="F59" s="3" t="s">
        <v>584</v>
      </c>
      <c r="G59" s="3" t="s">
        <v>163</v>
      </c>
      <c r="H59" s="3" t="s">
        <v>17</v>
      </c>
      <c r="I59" s="3">
        <v>10</v>
      </c>
      <c r="J59" s="3">
        <v>6</v>
      </c>
      <c r="K59" s="3">
        <v>2006</v>
      </c>
      <c r="L59" s="3" t="s">
        <v>18</v>
      </c>
      <c r="M59" s="3" t="s">
        <v>115</v>
      </c>
      <c r="N59" s="5" t="s">
        <v>819</v>
      </c>
      <c r="O59" s="9">
        <v>5</v>
      </c>
      <c r="P59" s="3">
        <v>8</v>
      </c>
      <c r="Q59" s="3"/>
      <c r="R59" s="11"/>
      <c r="S59" s="11"/>
    </row>
    <row r="60" spans="1:19" ht="18" customHeight="1" x14ac:dyDescent="0.3">
      <c r="A60" s="4">
        <f>IF($B60&lt;&gt;"",SUBTOTAL(103,$B$6:$B60),"")</f>
        <v>55</v>
      </c>
      <c r="B60" s="3">
        <v>5</v>
      </c>
      <c r="C60" s="3" t="s">
        <v>599</v>
      </c>
      <c r="D60" s="3" t="s">
        <v>26</v>
      </c>
      <c r="E60" s="3" t="s">
        <v>627</v>
      </c>
      <c r="F60" s="3" t="s">
        <v>628</v>
      </c>
      <c r="G60" s="3" t="s">
        <v>180</v>
      </c>
      <c r="H60" s="3" t="s">
        <v>17</v>
      </c>
      <c r="I60" s="3">
        <v>18</v>
      </c>
      <c r="J60" s="3">
        <v>10</v>
      </c>
      <c r="K60" s="3">
        <v>2006</v>
      </c>
      <c r="L60" s="3" t="s">
        <v>69</v>
      </c>
      <c r="M60" s="3" t="s">
        <v>258</v>
      </c>
      <c r="N60" s="5" t="s">
        <v>818</v>
      </c>
      <c r="O60" s="9">
        <v>5</v>
      </c>
      <c r="P60" s="3">
        <v>7.75</v>
      </c>
      <c r="Q60" s="3"/>
      <c r="R60" s="11"/>
      <c r="S60" s="11"/>
    </row>
    <row r="61" spans="1:19" ht="18" customHeight="1" x14ac:dyDescent="0.3">
      <c r="A61" s="4">
        <f>IF($B61&lt;&gt;"",SUBTOTAL(103,$B$6:$B61),"")</f>
        <v>56</v>
      </c>
      <c r="B61" s="3">
        <v>17</v>
      </c>
      <c r="C61" s="3" t="s">
        <v>566</v>
      </c>
      <c r="D61" s="3" t="s">
        <v>26</v>
      </c>
      <c r="E61" s="3" t="s">
        <v>576</v>
      </c>
      <c r="F61" s="3" t="s">
        <v>443</v>
      </c>
      <c r="G61" s="3" t="s">
        <v>184</v>
      </c>
      <c r="H61" s="3" t="s">
        <v>17</v>
      </c>
      <c r="I61" s="3">
        <v>4</v>
      </c>
      <c r="J61" s="3">
        <v>7</v>
      </c>
      <c r="K61" s="3">
        <v>2006</v>
      </c>
      <c r="L61" s="3" t="s">
        <v>18</v>
      </c>
      <c r="M61" s="3" t="s">
        <v>115</v>
      </c>
      <c r="N61" s="5" t="s">
        <v>791</v>
      </c>
      <c r="O61" s="9">
        <v>4</v>
      </c>
      <c r="P61" s="3">
        <v>7</v>
      </c>
      <c r="Q61" s="3"/>
      <c r="R61" s="11"/>
      <c r="S61" s="11"/>
    </row>
    <row r="62" spans="1:19" ht="18" customHeight="1" x14ac:dyDescent="0.3">
      <c r="A62" s="4">
        <f>IF($B62&lt;&gt;"",SUBTOTAL(103,$B$6:$B62),"")</f>
        <v>57</v>
      </c>
      <c r="B62" s="3">
        <v>10</v>
      </c>
      <c r="C62" s="3" t="s">
        <v>566</v>
      </c>
      <c r="D62" s="3" t="s">
        <v>26</v>
      </c>
      <c r="E62" s="3" t="s">
        <v>581</v>
      </c>
      <c r="F62" s="3" t="s">
        <v>582</v>
      </c>
      <c r="G62" s="3" t="s">
        <v>61</v>
      </c>
      <c r="H62" s="3" t="s">
        <v>22</v>
      </c>
      <c r="I62" s="3">
        <v>28</v>
      </c>
      <c r="J62" s="3">
        <v>1</v>
      </c>
      <c r="K62" s="3">
        <v>2006</v>
      </c>
      <c r="L62" s="3" t="s">
        <v>573</v>
      </c>
      <c r="M62" s="3" t="s">
        <v>101</v>
      </c>
      <c r="N62" s="5" t="s">
        <v>809</v>
      </c>
      <c r="O62" s="9">
        <v>5</v>
      </c>
      <c r="P62" s="3">
        <v>7</v>
      </c>
      <c r="Q62" s="3"/>
      <c r="R62" s="11"/>
      <c r="S62" s="11"/>
    </row>
    <row r="63" spans="1:19" ht="18" customHeight="1" x14ac:dyDescent="0.3">
      <c r="A63" s="4">
        <f>IF($B63&lt;&gt;"",SUBTOTAL(103,$B$6:$B63),"")</f>
        <v>58</v>
      </c>
      <c r="B63" s="3">
        <v>8</v>
      </c>
      <c r="C63" s="3" t="s">
        <v>599</v>
      </c>
      <c r="D63" s="3" t="s">
        <v>26</v>
      </c>
      <c r="E63" s="3" t="s">
        <v>622</v>
      </c>
      <c r="F63" s="3" t="s">
        <v>623</v>
      </c>
      <c r="G63" s="3" t="s">
        <v>61</v>
      </c>
      <c r="H63" s="3" t="s">
        <v>22</v>
      </c>
      <c r="I63" s="3">
        <v>13</v>
      </c>
      <c r="J63" s="3">
        <v>10</v>
      </c>
      <c r="K63" s="3">
        <v>2006</v>
      </c>
      <c r="L63" s="3" t="s">
        <v>624</v>
      </c>
      <c r="M63" s="3" t="s">
        <v>262</v>
      </c>
      <c r="N63" s="5" t="s">
        <v>810</v>
      </c>
      <c r="O63" s="9">
        <v>5</v>
      </c>
      <c r="P63" s="3">
        <v>6.75</v>
      </c>
      <c r="Q63" s="3"/>
      <c r="R63" s="11"/>
      <c r="S63" s="11"/>
    </row>
    <row r="64" spans="1:19" ht="18" customHeight="1" x14ac:dyDescent="0.3">
      <c r="A64" s="4">
        <f>IF($B64&lt;&gt;"",SUBTOTAL(103,$B$6:$B64),"")</f>
        <v>59</v>
      </c>
      <c r="B64" s="3">
        <v>16</v>
      </c>
      <c r="C64" s="3" t="s">
        <v>96</v>
      </c>
      <c r="D64" s="3" t="s">
        <v>26</v>
      </c>
      <c r="E64" s="3" t="s">
        <v>140</v>
      </c>
      <c r="F64" s="3" t="s">
        <v>141</v>
      </c>
      <c r="G64" s="3" t="s">
        <v>142</v>
      </c>
      <c r="H64" s="3" t="s">
        <v>17</v>
      </c>
      <c r="I64" s="3">
        <v>2</v>
      </c>
      <c r="J64" s="3">
        <v>3</v>
      </c>
      <c r="K64" s="3">
        <v>2006</v>
      </c>
      <c r="L64" s="3" t="s">
        <v>143</v>
      </c>
      <c r="M64" s="3" t="s">
        <v>101</v>
      </c>
      <c r="N64" s="5" t="s">
        <v>799</v>
      </c>
      <c r="O64" s="9">
        <v>4</v>
      </c>
      <c r="P64" s="3">
        <v>6.5</v>
      </c>
      <c r="Q64" s="3"/>
      <c r="R64" s="11"/>
      <c r="S64" s="11"/>
    </row>
    <row r="65" spans="1:19" ht="18" customHeight="1" x14ac:dyDescent="0.3">
      <c r="A65" s="4">
        <f>IF($B65&lt;&gt;"",SUBTOTAL(103,$B$6:$B65),"")</f>
        <v>60</v>
      </c>
      <c r="B65" s="3">
        <v>7</v>
      </c>
      <c r="C65" s="3" t="s">
        <v>251</v>
      </c>
      <c r="D65" s="3" t="s">
        <v>26</v>
      </c>
      <c r="E65" s="3" t="s">
        <v>257</v>
      </c>
      <c r="F65" s="3" t="s">
        <v>150</v>
      </c>
      <c r="G65" s="3" t="s">
        <v>81</v>
      </c>
      <c r="H65" s="3" t="s">
        <v>17</v>
      </c>
      <c r="I65" s="3">
        <v>16</v>
      </c>
      <c r="J65" s="3">
        <v>10</v>
      </c>
      <c r="K65" s="3">
        <v>2006</v>
      </c>
      <c r="L65" s="3" t="s">
        <v>69</v>
      </c>
      <c r="M65" s="3" t="s">
        <v>258</v>
      </c>
      <c r="N65" s="5" t="s">
        <v>795</v>
      </c>
      <c r="O65" s="9">
        <v>4</v>
      </c>
      <c r="P65" s="3">
        <v>6.25</v>
      </c>
      <c r="Q65" s="3"/>
      <c r="R65" s="11"/>
      <c r="S65" s="11"/>
    </row>
    <row r="66" spans="1:19" ht="18" customHeight="1" x14ac:dyDescent="0.3">
      <c r="A66" s="4">
        <f>IF($B66&lt;&gt;"",SUBTOTAL(103,$B$6:$B66),"")</f>
        <v>61</v>
      </c>
      <c r="B66" s="3">
        <v>3</v>
      </c>
      <c r="C66" s="3" t="s">
        <v>424</v>
      </c>
      <c r="D66" s="3" t="s">
        <v>26</v>
      </c>
      <c r="E66" s="3" t="s">
        <v>436</v>
      </c>
      <c r="F66" s="3" t="s">
        <v>437</v>
      </c>
      <c r="G66" s="3" t="s">
        <v>64</v>
      </c>
      <c r="H66" s="3" t="s">
        <v>17</v>
      </c>
      <c r="I66" s="3">
        <v>21</v>
      </c>
      <c r="J66" s="3">
        <v>6</v>
      </c>
      <c r="K66" s="3">
        <v>2006</v>
      </c>
      <c r="L66" s="3" t="s">
        <v>427</v>
      </c>
      <c r="M66" s="3" t="s">
        <v>434</v>
      </c>
      <c r="N66" s="5" t="s">
        <v>790</v>
      </c>
      <c r="O66" s="9">
        <v>4</v>
      </c>
      <c r="P66" s="3">
        <v>6</v>
      </c>
      <c r="Q66" s="3"/>
      <c r="R66" s="11"/>
      <c r="S66" s="11"/>
    </row>
    <row r="67" spans="1:19" ht="18" customHeight="1" x14ac:dyDescent="0.3">
      <c r="A67" s="4">
        <f>IF($B67&lt;&gt;"",SUBTOTAL(103,$B$6:$B67),"")</f>
        <v>62</v>
      </c>
      <c r="B67" s="3">
        <v>16</v>
      </c>
      <c r="C67" s="3" t="s">
        <v>504</v>
      </c>
      <c r="D67" s="3" t="s">
        <v>26</v>
      </c>
      <c r="E67" s="3" t="s">
        <v>520</v>
      </c>
      <c r="F67" s="3" t="s">
        <v>521</v>
      </c>
      <c r="G67" s="3" t="s">
        <v>353</v>
      </c>
      <c r="H67" s="3" t="s">
        <v>22</v>
      </c>
      <c r="I67" s="3">
        <v>16</v>
      </c>
      <c r="J67" s="3">
        <v>7</v>
      </c>
      <c r="K67" s="3">
        <v>2006</v>
      </c>
      <c r="L67" s="3" t="s">
        <v>28</v>
      </c>
      <c r="M67" s="3" t="s">
        <v>263</v>
      </c>
      <c r="N67" s="5" t="s">
        <v>814</v>
      </c>
      <c r="O67" s="9">
        <v>5</v>
      </c>
      <c r="P67" s="3">
        <v>6</v>
      </c>
      <c r="Q67" s="3"/>
      <c r="R67" s="11"/>
      <c r="S67" s="11"/>
    </row>
    <row r="68" spans="1:19" ht="18" customHeight="1" x14ac:dyDescent="0.3">
      <c r="A68" s="4">
        <f>IF($B68&lt;&gt;"",SUBTOTAL(103,$B$6:$B68),"")</f>
        <v>63</v>
      </c>
      <c r="B68" s="3">
        <v>10</v>
      </c>
      <c r="C68" s="3" t="s">
        <v>599</v>
      </c>
      <c r="D68" s="3" t="s">
        <v>26</v>
      </c>
      <c r="E68" s="3" t="s">
        <v>612</v>
      </c>
      <c r="F68" s="3" t="s">
        <v>613</v>
      </c>
      <c r="G68" s="3" t="s">
        <v>498</v>
      </c>
      <c r="H68" s="3" t="s">
        <v>17</v>
      </c>
      <c r="I68" s="3">
        <v>5</v>
      </c>
      <c r="J68" s="3">
        <v>6</v>
      </c>
      <c r="K68" s="3">
        <v>2006</v>
      </c>
      <c r="L68" s="3" t="s">
        <v>69</v>
      </c>
      <c r="M68" s="3" t="s">
        <v>262</v>
      </c>
      <c r="N68" s="5" t="s">
        <v>802</v>
      </c>
      <c r="O68" s="9">
        <v>4</v>
      </c>
      <c r="P68" s="3">
        <v>5.25</v>
      </c>
      <c r="Q68" s="3"/>
      <c r="R68" s="11"/>
      <c r="S68" s="11"/>
    </row>
    <row r="69" spans="1:19" ht="18" customHeight="1" x14ac:dyDescent="0.3">
      <c r="A69" s="4">
        <f>IF($B69&lt;&gt;"",SUBTOTAL(103,$B$6:$B69),"")</f>
        <v>64</v>
      </c>
      <c r="B69" s="3">
        <v>9</v>
      </c>
      <c r="C69" s="3" t="s">
        <v>424</v>
      </c>
      <c r="D69" s="3" t="s">
        <v>26</v>
      </c>
      <c r="E69" s="3" t="s">
        <v>440</v>
      </c>
      <c r="F69" s="3" t="s">
        <v>441</v>
      </c>
      <c r="G69" s="3" t="s">
        <v>54</v>
      </c>
      <c r="H69" s="3" t="s">
        <v>17</v>
      </c>
      <c r="I69" s="3">
        <v>26</v>
      </c>
      <c r="J69" s="3">
        <v>4</v>
      </c>
      <c r="K69" s="3">
        <v>2006</v>
      </c>
      <c r="L69" s="3" t="s">
        <v>427</v>
      </c>
      <c r="M69" s="3" t="s">
        <v>434</v>
      </c>
      <c r="N69" s="5" t="s">
        <v>797</v>
      </c>
      <c r="O69" s="9">
        <v>4</v>
      </c>
      <c r="P69" s="3">
        <v>4.25</v>
      </c>
      <c r="Q69" s="3"/>
      <c r="R69" s="11"/>
      <c r="S69" s="11"/>
    </row>
    <row r="70" spans="1:19" ht="18" customHeight="1" x14ac:dyDescent="0.3">
      <c r="A70" s="4">
        <f>IF($B70&lt;&gt;"",SUBTOTAL(103,$B$6:$B70),"")</f>
        <v>65</v>
      </c>
      <c r="B70" s="3">
        <v>4</v>
      </c>
      <c r="C70" s="3" t="s">
        <v>703</v>
      </c>
      <c r="D70" s="3" t="s">
        <v>26</v>
      </c>
      <c r="E70" s="3" t="s">
        <v>714</v>
      </c>
      <c r="F70" s="3" t="s">
        <v>715</v>
      </c>
      <c r="G70" s="3" t="s">
        <v>527</v>
      </c>
      <c r="H70" s="3" t="s">
        <v>22</v>
      </c>
      <c r="I70" s="3">
        <v>29</v>
      </c>
      <c r="J70" s="3">
        <v>11</v>
      </c>
      <c r="K70" s="3">
        <v>2006</v>
      </c>
      <c r="L70" s="3" t="s">
        <v>69</v>
      </c>
      <c r="M70" s="3" t="s">
        <v>92</v>
      </c>
      <c r="N70" s="5" t="s">
        <v>793</v>
      </c>
      <c r="O70" s="9">
        <v>4</v>
      </c>
      <c r="P70" s="3">
        <v>4</v>
      </c>
      <c r="Q70" s="3"/>
      <c r="R70" s="11"/>
      <c r="S70" s="11"/>
    </row>
    <row r="71" spans="1:19" ht="18" customHeight="1" x14ac:dyDescent="0.3">
      <c r="A71" s="4">
        <f>IF($B71&lt;&gt;"",SUBTOTAL(103,$B$6:$B71),"")</f>
        <v>66</v>
      </c>
      <c r="B71" s="3">
        <v>12</v>
      </c>
      <c r="C71" s="3" t="s">
        <v>251</v>
      </c>
      <c r="D71" s="3" t="s">
        <v>26</v>
      </c>
      <c r="E71" s="3" t="s">
        <v>259</v>
      </c>
      <c r="F71" s="3" t="s">
        <v>260</v>
      </c>
      <c r="G71" s="3" t="s">
        <v>261</v>
      </c>
      <c r="H71" s="3" t="s">
        <v>17</v>
      </c>
      <c r="I71" s="3">
        <v>23</v>
      </c>
      <c r="J71" s="3">
        <v>3</v>
      </c>
      <c r="K71" s="3">
        <v>2006</v>
      </c>
      <c r="L71" s="3" t="s">
        <v>69</v>
      </c>
      <c r="M71" s="3" t="s">
        <v>262</v>
      </c>
      <c r="N71" s="5" t="s">
        <v>803</v>
      </c>
      <c r="O71" s="9">
        <v>4</v>
      </c>
      <c r="P71" s="3">
        <v>3.5</v>
      </c>
      <c r="Q71" s="3"/>
      <c r="R71" s="11"/>
      <c r="S71" s="11"/>
    </row>
    <row r="72" spans="1:19" ht="18" customHeight="1" x14ac:dyDescent="0.3">
      <c r="A72" s="4">
        <f>IF($B72&lt;&gt;"",SUBTOTAL(103,$B$6:$B72),"")</f>
        <v>67</v>
      </c>
      <c r="B72" s="3">
        <v>7</v>
      </c>
      <c r="C72" s="3" t="s">
        <v>96</v>
      </c>
      <c r="D72" s="3" t="s">
        <v>26</v>
      </c>
      <c r="E72" s="3" t="s">
        <v>144</v>
      </c>
      <c r="F72" s="3" t="s">
        <v>145</v>
      </c>
      <c r="G72" s="3" t="s">
        <v>55</v>
      </c>
      <c r="H72" s="3" t="s">
        <v>17</v>
      </c>
      <c r="I72" s="3">
        <v>21</v>
      </c>
      <c r="J72" s="3">
        <v>6</v>
      </c>
      <c r="K72" s="3">
        <v>2006</v>
      </c>
      <c r="L72" s="3" t="s">
        <v>100</v>
      </c>
      <c r="M72" s="3" t="s">
        <v>115</v>
      </c>
      <c r="N72" s="5" t="s">
        <v>805</v>
      </c>
      <c r="O72" s="9">
        <v>5</v>
      </c>
      <c r="P72" s="3">
        <v>3.5</v>
      </c>
      <c r="Q72" s="3"/>
      <c r="R72" s="11"/>
      <c r="S72" s="11"/>
    </row>
    <row r="73" spans="1:19" ht="18" customHeight="1" x14ac:dyDescent="0.3">
      <c r="A73" s="4">
        <f>IF($B73&lt;&gt;"",SUBTOTAL(103,$B$6:$B73),"")</f>
        <v>68</v>
      </c>
      <c r="B73" s="3">
        <v>6</v>
      </c>
      <c r="C73" s="3" t="s">
        <v>566</v>
      </c>
      <c r="D73" s="3" t="s">
        <v>26</v>
      </c>
      <c r="E73" s="3" t="s">
        <v>577</v>
      </c>
      <c r="F73" s="3" t="s">
        <v>578</v>
      </c>
      <c r="G73" s="3" t="s">
        <v>368</v>
      </c>
      <c r="H73" s="3" t="s">
        <v>22</v>
      </c>
      <c r="I73" s="3">
        <v>9</v>
      </c>
      <c r="J73" s="3">
        <v>1</v>
      </c>
      <c r="K73" s="3">
        <v>2006</v>
      </c>
      <c r="L73" s="3" t="s">
        <v>28</v>
      </c>
      <c r="M73" s="3" t="s">
        <v>115</v>
      </c>
      <c r="N73" s="5" t="s">
        <v>811</v>
      </c>
      <c r="O73" s="9">
        <v>5</v>
      </c>
      <c r="P73" s="3">
        <v>2.75</v>
      </c>
      <c r="Q73" s="3"/>
      <c r="R73" s="11"/>
      <c r="S73" s="11"/>
    </row>
    <row r="74" spans="1:19" ht="18" customHeight="1" x14ac:dyDescent="0.3">
      <c r="A74" s="4">
        <f>IF($B74&lt;&gt;"",SUBTOTAL(103,$B$6:$B74),"")</f>
        <v>69</v>
      </c>
      <c r="B74" s="3">
        <v>13</v>
      </c>
      <c r="C74" s="3" t="s">
        <v>328</v>
      </c>
      <c r="D74" s="3" t="s">
        <v>26</v>
      </c>
      <c r="E74" s="3" t="s">
        <v>342</v>
      </c>
      <c r="F74" s="3" t="s">
        <v>343</v>
      </c>
      <c r="G74" s="3" t="s">
        <v>85</v>
      </c>
      <c r="H74" s="3" t="s">
        <v>22</v>
      </c>
      <c r="I74" s="3">
        <v>16</v>
      </c>
      <c r="J74" s="3">
        <v>1</v>
      </c>
      <c r="K74" s="3">
        <v>2006</v>
      </c>
      <c r="L74" s="3" t="s">
        <v>344</v>
      </c>
      <c r="M74" s="3" t="s">
        <v>263</v>
      </c>
      <c r="N74" s="5" t="s">
        <v>798</v>
      </c>
      <c r="O74" s="9">
        <v>4</v>
      </c>
      <c r="P74" s="3">
        <v>2</v>
      </c>
      <c r="Q74" s="3"/>
      <c r="R74" s="11"/>
      <c r="S74" s="11"/>
    </row>
    <row r="75" spans="1:19" ht="18" customHeight="1" x14ac:dyDescent="0.3">
      <c r="A75" s="4">
        <f>IF($B75&lt;&gt;"",SUBTOTAL(103,$B$6:$B75),"")</f>
        <v>70</v>
      </c>
      <c r="B75" s="3">
        <v>10</v>
      </c>
      <c r="C75" s="3" t="s">
        <v>504</v>
      </c>
      <c r="D75" s="3" t="s">
        <v>26</v>
      </c>
      <c r="E75" s="3" t="s">
        <v>516</v>
      </c>
      <c r="F75" s="3" t="s">
        <v>517</v>
      </c>
      <c r="G75" s="3" t="s">
        <v>518</v>
      </c>
      <c r="H75" s="3" t="s">
        <v>22</v>
      </c>
      <c r="I75" s="3">
        <v>25</v>
      </c>
      <c r="J75" s="3">
        <v>7</v>
      </c>
      <c r="K75" s="3">
        <v>2006</v>
      </c>
      <c r="L75" s="3" t="s">
        <v>18</v>
      </c>
      <c r="M75" s="3" t="s">
        <v>263</v>
      </c>
      <c r="N75" s="5" t="s">
        <v>789</v>
      </c>
      <c r="O75" s="9">
        <v>4</v>
      </c>
      <c r="P75" s="3">
        <v>1.5</v>
      </c>
      <c r="Q75" s="3"/>
      <c r="R75" s="11"/>
      <c r="S75" s="11"/>
    </row>
    <row r="76" spans="1:19" ht="18" customHeight="1" x14ac:dyDescent="0.3">
      <c r="A76" s="4">
        <f>IF($B76&lt;&gt;"",SUBTOTAL(103,$B$6:$B76),"")</f>
        <v>71</v>
      </c>
      <c r="B76" s="3">
        <v>12</v>
      </c>
      <c r="C76" s="3" t="s">
        <v>599</v>
      </c>
      <c r="D76" s="3" t="s">
        <v>26</v>
      </c>
      <c r="E76" s="3" t="s">
        <v>617</v>
      </c>
      <c r="F76" s="3" t="s">
        <v>618</v>
      </c>
      <c r="G76" s="3" t="s">
        <v>619</v>
      </c>
      <c r="H76" s="3" t="s">
        <v>17</v>
      </c>
      <c r="I76" s="3">
        <v>17</v>
      </c>
      <c r="J76" s="3">
        <v>2</v>
      </c>
      <c r="K76" s="3">
        <v>2006</v>
      </c>
      <c r="L76" s="3" t="s">
        <v>616</v>
      </c>
      <c r="M76" s="3" t="s">
        <v>258</v>
      </c>
      <c r="N76" s="5" t="s">
        <v>808</v>
      </c>
      <c r="O76" s="9">
        <v>5</v>
      </c>
      <c r="P76" s="3">
        <v>1.5</v>
      </c>
      <c r="Q76" s="3"/>
      <c r="R76" s="11"/>
      <c r="S76" s="11"/>
    </row>
    <row r="77" spans="1:19" ht="18" customHeight="1" x14ac:dyDescent="0.3">
      <c r="A77" s="4">
        <f>IF($B77&lt;&gt;"",SUBTOTAL(103,$B$6:$B77),"")</f>
        <v>72</v>
      </c>
      <c r="B77" s="3">
        <v>11</v>
      </c>
      <c r="C77" s="3" t="s">
        <v>328</v>
      </c>
      <c r="D77" s="3" t="s">
        <v>26</v>
      </c>
      <c r="E77" s="3" t="s">
        <v>351</v>
      </c>
      <c r="F77" s="3" t="s">
        <v>352</v>
      </c>
      <c r="G77" s="3" t="s">
        <v>353</v>
      </c>
      <c r="H77" s="3" t="s">
        <v>22</v>
      </c>
      <c r="I77" s="3">
        <v>3</v>
      </c>
      <c r="J77" s="3">
        <v>11</v>
      </c>
      <c r="K77" s="3">
        <v>2006</v>
      </c>
      <c r="L77" s="3" t="s">
        <v>354</v>
      </c>
      <c r="M77" s="3" t="s">
        <v>263</v>
      </c>
      <c r="N77" s="5" t="s">
        <v>815</v>
      </c>
      <c r="O77" s="9">
        <v>5</v>
      </c>
      <c r="P77" s="3">
        <v>1.25</v>
      </c>
      <c r="Q77" s="3"/>
      <c r="R77" s="11"/>
      <c r="S77" s="11"/>
    </row>
    <row r="78" spans="1:19" ht="18" customHeight="1" x14ac:dyDescent="0.3">
      <c r="A78" s="4">
        <f>IF($B78&lt;&gt;"",SUBTOTAL(103,$B$6:$B78),"")</f>
        <v>73</v>
      </c>
      <c r="B78" s="3">
        <v>18</v>
      </c>
      <c r="C78" s="3" t="s">
        <v>599</v>
      </c>
      <c r="D78" s="3" t="s">
        <v>26</v>
      </c>
      <c r="E78" s="3" t="s">
        <v>614</v>
      </c>
      <c r="F78" s="3" t="s">
        <v>615</v>
      </c>
      <c r="G78" s="3" t="s">
        <v>200</v>
      </c>
      <c r="H78" s="3" t="s">
        <v>22</v>
      </c>
      <c r="I78" s="3">
        <v>19</v>
      </c>
      <c r="J78" s="3">
        <v>6</v>
      </c>
      <c r="K78" s="3">
        <v>2006</v>
      </c>
      <c r="L78" s="3" t="s">
        <v>616</v>
      </c>
      <c r="M78" s="3" t="s">
        <v>371</v>
      </c>
      <c r="N78" s="5" t="s">
        <v>807</v>
      </c>
      <c r="O78" s="9">
        <v>5</v>
      </c>
      <c r="P78" s="16" t="s">
        <v>1026</v>
      </c>
      <c r="Q78" s="3"/>
      <c r="R78" s="11"/>
      <c r="S78" s="11"/>
    </row>
    <row r="79" spans="1:19" ht="18" customHeight="1" x14ac:dyDescent="0.3">
      <c r="A79" s="4">
        <f>IF($B79&lt;&gt;"",SUBTOTAL(103,$B$6:$B79),"")</f>
        <v>74</v>
      </c>
      <c r="B79" s="3">
        <v>18</v>
      </c>
      <c r="C79" s="3" t="s">
        <v>504</v>
      </c>
      <c r="D79" s="3" t="s">
        <v>146</v>
      </c>
      <c r="E79" s="3" t="s">
        <v>528</v>
      </c>
      <c r="F79" s="3" t="s">
        <v>529</v>
      </c>
      <c r="G79" s="3" t="s">
        <v>136</v>
      </c>
      <c r="H79" s="3" t="s">
        <v>22</v>
      </c>
      <c r="I79" s="3">
        <v>18</v>
      </c>
      <c r="J79" s="3">
        <v>2</v>
      </c>
      <c r="K79" s="3">
        <v>2006</v>
      </c>
      <c r="L79" s="3" t="s">
        <v>433</v>
      </c>
      <c r="M79" s="3" t="s">
        <v>263</v>
      </c>
      <c r="N79" s="5" t="s">
        <v>823</v>
      </c>
      <c r="O79" s="9">
        <v>6</v>
      </c>
      <c r="P79" s="3">
        <v>20</v>
      </c>
      <c r="Q79" s="3">
        <v>1</v>
      </c>
      <c r="R79" s="11" t="s">
        <v>1017</v>
      </c>
      <c r="S79" s="11" t="s">
        <v>1019</v>
      </c>
    </row>
    <row r="80" spans="1:19" ht="18" customHeight="1" x14ac:dyDescent="0.3">
      <c r="A80" s="4">
        <f>IF($B80&lt;&gt;"",SUBTOTAL(103,$B$6:$B80),"")</f>
        <v>75</v>
      </c>
      <c r="B80" s="3">
        <v>20</v>
      </c>
      <c r="C80" s="3" t="s">
        <v>599</v>
      </c>
      <c r="D80" s="3" t="s">
        <v>146</v>
      </c>
      <c r="E80" s="3" t="s">
        <v>635</v>
      </c>
      <c r="F80" s="3" t="s">
        <v>636</v>
      </c>
      <c r="G80" s="3" t="s">
        <v>118</v>
      </c>
      <c r="H80" s="3" t="s">
        <v>22</v>
      </c>
      <c r="I80" s="3">
        <v>1</v>
      </c>
      <c r="J80" s="3">
        <v>3</v>
      </c>
      <c r="K80" s="3">
        <v>2006</v>
      </c>
      <c r="L80" s="3" t="s">
        <v>637</v>
      </c>
      <c r="M80" s="3" t="s">
        <v>621</v>
      </c>
      <c r="N80" s="5" t="s">
        <v>829</v>
      </c>
      <c r="O80" s="9">
        <v>6</v>
      </c>
      <c r="P80" s="3">
        <v>20</v>
      </c>
      <c r="Q80" s="3">
        <v>2</v>
      </c>
      <c r="R80" s="11" t="s">
        <v>1017</v>
      </c>
      <c r="S80" s="11" t="s">
        <v>1019</v>
      </c>
    </row>
    <row r="81" spans="1:19" ht="18" customHeight="1" x14ac:dyDescent="0.3">
      <c r="A81" s="4">
        <f>IF($B81&lt;&gt;"",SUBTOTAL(103,$B$6:$B81),"")</f>
        <v>76</v>
      </c>
      <c r="B81" s="3">
        <v>1</v>
      </c>
      <c r="C81" s="3" t="s">
        <v>504</v>
      </c>
      <c r="D81" s="3" t="s">
        <v>146</v>
      </c>
      <c r="E81" s="3" t="s">
        <v>533</v>
      </c>
      <c r="F81" s="3" t="s">
        <v>534</v>
      </c>
      <c r="G81" s="3" t="s">
        <v>535</v>
      </c>
      <c r="H81" s="3" t="s">
        <v>22</v>
      </c>
      <c r="I81" s="3">
        <v>21</v>
      </c>
      <c r="J81" s="3">
        <v>10</v>
      </c>
      <c r="K81" s="3">
        <v>2006</v>
      </c>
      <c r="L81" s="3" t="s">
        <v>18</v>
      </c>
      <c r="M81" s="3" t="s">
        <v>263</v>
      </c>
      <c r="N81" s="5" t="s">
        <v>832</v>
      </c>
      <c r="O81" s="9">
        <v>6</v>
      </c>
      <c r="P81" s="3">
        <v>20</v>
      </c>
      <c r="Q81" s="3">
        <v>3</v>
      </c>
      <c r="R81" s="11" t="s">
        <v>1017</v>
      </c>
      <c r="S81" s="11" t="s">
        <v>1019</v>
      </c>
    </row>
    <row r="82" spans="1:19" ht="18" customHeight="1" x14ac:dyDescent="0.3">
      <c r="A82" s="4">
        <f>IF($B82&lt;&gt;"",SUBTOTAL(103,$B$6:$B82),"")</f>
        <v>77</v>
      </c>
      <c r="B82" s="3">
        <v>18</v>
      </c>
      <c r="C82" s="3" t="s">
        <v>411</v>
      </c>
      <c r="D82" s="3" t="s">
        <v>146</v>
      </c>
      <c r="E82" s="3" t="s">
        <v>416</v>
      </c>
      <c r="F82" s="3" t="s">
        <v>325</v>
      </c>
      <c r="G82" s="3" t="s">
        <v>266</v>
      </c>
      <c r="H82" s="3" t="s">
        <v>17</v>
      </c>
      <c r="I82" s="3">
        <v>7</v>
      </c>
      <c r="J82" s="3">
        <v>3</v>
      </c>
      <c r="K82" s="3">
        <v>2006</v>
      </c>
      <c r="L82" s="3" t="s">
        <v>52</v>
      </c>
      <c r="M82" s="3" t="s">
        <v>262</v>
      </c>
      <c r="N82" s="5" t="s">
        <v>836</v>
      </c>
      <c r="O82" s="9">
        <v>6</v>
      </c>
      <c r="P82" s="3">
        <v>20</v>
      </c>
      <c r="Q82" s="3">
        <v>4</v>
      </c>
      <c r="R82" s="11" t="s">
        <v>1017</v>
      </c>
      <c r="S82" s="11" t="s">
        <v>1019</v>
      </c>
    </row>
    <row r="83" spans="1:19" ht="18" customHeight="1" x14ac:dyDescent="0.3">
      <c r="A83" s="4">
        <f>IF($B83&lt;&gt;"",SUBTOTAL(103,$B$6:$B83),"")</f>
        <v>78</v>
      </c>
      <c r="B83" s="3">
        <v>19</v>
      </c>
      <c r="C83" s="3" t="s">
        <v>328</v>
      </c>
      <c r="D83" s="3" t="s">
        <v>146</v>
      </c>
      <c r="E83" s="3" t="s">
        <v>358</v>
      </c>
      <c r="F83" s="3" t="s">
        <v>359</v>
      </c>
      <c r="G83" s="3" t="s">
        <v>68</v>
      </c>
      <c r="H83" s="3" t="s">
        <v>22</v>
      </c>
      <c r="I83" s="3">
        <v>9</v>
      </c>
      <c r="J83" s="3">
        <v>2</v>
      </c>
      <c r="K83" s="3">
        <v>2006</v>
      </c>
      <c r="L83" s="3" t="s">
        <v>360</v>
      </c>
      <c r="M83" s="3" t="s">
        <v>258</v>
      </c>
      <c r="N83" s="5" t="s">
        <v>834</v>
      </c>
      <c r="O83" s="9">
        <v>6</v>
      </c>
      <c r="P83" s="3">
        <v>19.5</v>
      </c>
      <c r="Q83" s="3">
        <v>5</v>
      </c>
      <c r="R83" s="11" t="s">
        <v>1017</v>
      </c>
      <c r="S83" s="11" t="s">
        <v>1019</v>
      </c>
    </row>
    <row r="84" spans="1:19" ht="18" customHeight="1" x14ac:dyDescent="0.3">
      <c r="A84" s="4">
        <f>IF($B84&lt;&gt;"",SUBTOTAL(103,$B$6:$B84),"")</f>
        <v>79</v>
      </c>
      <c r="B84" s="3">
        <v>19</v>
      </c>
      <c r="C84" s="3" t="s">
        <v>424</v>
      </c>
      <c r="D84" s="3" t="s">
        <v>146</v>
      </c>
      <c r="E84" s="3" t="s">
        <v>446</v>
      </c>
      <c r="F84" s="3" t="s">
        <v>447</v>
      </c>
      <c r="G84" s="3" t="s">
        <v>306</v>
      </c>
      <c r="H84" s="3" t="s">
        <v>17</v>
      </c>
      <c r="I84" s="3">
        <v>30</v>
      </c>
      <c r="J84" s="3">
        <v>9</v>
      </c>
      <c r="K84" s="3">
        <v>2006</v>
      </c>
      <c r="L84" s="3" t="s">
        <v>427</v>
      </c>
      <c r="M84" s="3" t="s">
        <v>115</v>
      </c>
      <c r="N84" s="5" t="s">
        <v>828</v>
      </c>
      <c r="O84" s="9">
        <v>6</v>
      </c>
      <c r="P84" s="3">
        <v>19</v>
      </c>
      <c r="Q84" s="3">
        <v>6</v>
      </c>
      <c r="R84" s="11" t="s">
        <v>1017</v>
      </c>
      <c r="S84" s="11" t="s">
        <v>1019</v>
      </c>
    </row>
    <row r="85" spans="1:19" ht="18" customHeight="1" x14ac:dyDescent="0.3">
      <c r="A85" s="4">
        <f>IF($B85&lt;&gt;"",SUBTOTAL(103,$B$6:$B85),"")</f>
        <v>80</v>
      </c>
      <c r="B85" s="3">
        <v>12</v>
      </c>
      <c r="C85" s="3" t="s">
        <v>411</v>
      </c>
      <c r="D85" s="3" t="s">
        <v>146</v>
      </c>
      <c r="E85" s="3" t="s">
        <v>412</v>
      </c>
      <c r="F85" s="3" t="s">
        <v>413</v>
      </c>
      <c r="G85" s="3" t="s">
        <v>414</v>
      </c>
      <c r="H85" s="3" t="s">
        <v>17</v>
      </c>
      <c r="I85" s="3">
        <v>24</v>
      </c>
      <c r="J85" s="3">
        <v>1</v>
      </c>
      <c r="K85" s="3">
        <v>2006</v>
      </c>
      <c r="L85" s="3" t="s">
        <v>415</v>
      </c>
      <c r="M85" s="3" t="s">
        <v>263</v>
      </c>
      <c r="N85" s="5" t="s">
        <v>830</v>
      </c>
      <c r="O85" s="9">
        <v>6</v>
      </c>
      <c r="P85" s="3">
        <v>19</v>
      </c>
      <c r="Q85" s="3">
        <v>7</v>
      </c>
      <c r="R85" s="11" t="s">
        <v>1017</v>
      </c>
      <c r="S85" s="11" t="s">
        <v>1019</v>
      </c>
    </row>
    <row r="86" spans="1:19" ht="18" customHeight="1" x14ac:dyDescent="0.3">
      <c r="A86" s="4">
        <f>IF($B86&lt;&gt;"",SUBTOTAL(103,$B$6:$B86),"")</f>
        <v>81</v>
      </c>
      <c r="B86" s="3">
        <v>17</v>
      </c>
      <c r="C86" s="3" t="s">
        <v>96</v>
      </c>
      <c r="D86" s="3" t="s">
        <v>146</v>
      </c>
      <c r="E86" s="3" t="s">
        <v>147</v>
      </c>
      <c r="F86" s="3" t="s">
        <v>148</v>
      </c>
      <c r="G86" s="3" t="s">
        <v>68</v>
      </c>
      <c r="H86" s="3" t="s">
        <v>22</v>
      </c>
      <c r="I86" s="3">
        <v>24</v>
      </c>
      <c r="J86" s="3">
        <v>7</v>
      </c>
      <c r="K86" s="3">
        <v>2006</v>
      </c>
      <c r="L86" s="3" t="s">
        <v>100</v>
      </c>
      <c r="M86" s="3" t="s">
        <v>101</v>
      </c>
      <c r="N86" s="5" t="s">
        <v>833</v>
      </c>
      <c r="O86" s="9">
        <v>6</v>
      </c>
      <c r="P86" s="3">
        <v>18</v>
      </c>
      <c r="Q86" s="3">
        <v>8</v>
      </c>
      <c r="R86" s="11" t="s">
        <v>1017</v>
      </c>
      <c r="S86" s="11" t="s">
        <v>1019</v>
      </c>
    </row>
    <row r="87" spans="1:19" ht="18" customHeight="1" x14ac:dyDescent="0.3">
      <c r="A87" s="4">
        <f>IF($B87&lt;&gt;"",SUBTOTAL(103,$B$6:$B87),"")</f>
        <v>82</v>
      </c>
      <c r="B87" s="3">
        <v>23</v>
      </c>
      <c r="C87" s="3" t="s">
        <v>328</v>
      </c>
      <c r="D87" s="3" t="s">
        <v>146</v>
      </c>
      <c r="E87" s="3" t="s">
        <v>364</v>
      </c>
      <c r="F87" s="3" t="s">
        <v>365</v>
      </c>
      <c r="G87" s="3" t="s">
        <v>366</v>
      </c>
      <c r="H87" s="3" t="s">
        <v>22</v>
      </c>
      <c r="I87" s="3">
        <v>10</v>
      </c>
      <c r="J87" s="3">
        <v>9</v>
      </c>
      <c r="K87" s="3">
        <v>2006</v>
      </c>
      <c r="L87" s="3" t="s">
        <v>367</v>
      </c>
      <c r="M87" s="3" t="s">
        <v>258</v>
      </c>
      <c r="N87" s="5" t="s">
        <v>843</v>
      </c>
      <c r="O87" s="9">
        <v>7</v>
      </c>
      <c r="P87" s="3">
        <v>17</v>
      </c>
      <c r="Q87" s="3">
        <v>9</v>
      </c>
      <c r="R87" s="11" t="s">
        <v>1017</v>
      </c>
      <c r="S87" s="11" t="s">
        <v>1019</v>
      </c>
    </row>
    <row r="88" spans="1:19" ht="18" customHeight="1" x14ac:dyDescent="0.3">
      <c r="A88" s="4">
        <f>IF($B88&lt;&gt;"",SUBTOTAL(103,$B$6:$B88),"")</f>
        <v>83</v>
      </c>
      <c r="B88" s="3">
        <v>16</v>
      </c>
      <c r="C88" s="3" t="s">
        <v>599</v>
      </c>
      <c r="D88" s="3" t="s">
        <v>146</v>
      </c>
      <c r="E88" s="3" t="s">
        <v>629</v>
      </c>
      <c r="F88" s="3" t="s">
        <v>630</v>
      </c>
      <c r="G88" s="3" t="s">
        <v>184</v>
      </c>
      <c r="H88" s="3" t="s">
        <v>17</v>
      </c>
      <c r="I88" s="3">
        <v>28</v>
      </c>
      <c r="J88" s="3">
        <v>10</v>
      </c>
      <c r="K88" s="3">
        <v>2006</v>
      </c>
      <c r="L88" s="3" t="s">
        <v>95</v>
      </c>
      <c r="M88" s="3" t="s">
        <v>371</v>
      </c>
      <c r="N88" s="5" t="s">
        <v>821</v>
      </c>
      <c r="O88" s="9">
        <v>6</v>
      </c>
      <c r="P88" s="3">
        <v>16.5</v>
      </c>
      <c r="Q88" s="3">
        <v>10</v>
      </c>
      <c r="R88" s="11" t="s">
        <v>1017</v>
      </c>
      <c r="S88" s="11" t="s">
        <v>1019</v>
      </c>
    </row>
    <row r="89" spans="1:19" ht="18" customHeight="1" x14ac:dyDescent="0.3">
      <c r="A89" s="4">
        <f>IF($B89&lt;&gt;"",SUBTOTAL(103,$B$6:$B89),"")</f>
        <v>84</v>
      </c>
      <c r="B89" s="3">
        <v>15</v>
      </c>
      <c r="C89" s="3" t="s">
        <v>251</v>
      </c>
      <c r="D89" s="3" t="s">
        <v>146</v>
      </c>
      <c r="E89" s="3" t="s">
        <v>280</v>
      </c>
      <c r="F89" s="3" t="s">
        <v>281</v>
      </c>
      <c r="G89" s="3" t="s">
        <v>250</v>
      </c>
      <c r="H89" s="3" t="s">
        <v>22</v>
      </c>
      <c r="I89" s="3">
        <v>21</v>
      </c>
      <c r="J89" s="3">
        <v>12</v>
      </c>
      <c r="K89" s="3">
        <v>2006</v>
      </c>
      <c r="L89" s="3" t="s">
        <v>18</v>
      </c>
      <c r="M89" s="3" t="s">
        <v>269</v>
      </c>
      <c r="N89" s="5" t="s">
        <v>850</v>
      </c>
      <c r="O89" s="9">
        <v>7</v>
      </c>
      <c r="P89" s="3">
        <v>15.75</v>
      </c>
      <c r="Q89" s="3">
        <v>11</v>
      </c>
      <c r="R89" s="11" t="s">
        <v>1017</v>
      </c>
      <c r="S89" s="11" t="s">
        <v>1019</v>
      </c>
    </row>
    <row r="90" spans="1:19" ht="18" customHeight="1" x14ac:dyDescent="0.3">
      <c r="A90" s="4">
        <f>IF($B90&lt;&gt;"",SUBTOTAL(103,$B$6:$B90),"")</f>
        <v>85</v>
      </c>
      <c r="B90" s="3">
        <v>2</v>
      </c>
      <c r="C90" s="3" t="s">
        <v>328</v>
      </c>
      <c r="D90" s="3" t="s">
        <v>146</v>
      </c>
      <c r="E90" s="3" t="s">
        <v>378</v>
      </c>
      <c r="F90" s="3" t="s">
        <v>379</v>
      </c>
      <c r="G90" s="3" t="s">
        <v>238</v>
      </c>
      <c r="H90" s="3" t="s">
        <v>22</v>
      </c>
      <c r="I90" s="3">
        <v>18</v>
      </c>
      <c r="J90" s="3">
        <v>4</v>
      </c>
      <c r="K90" s="3">
        <v>2006</v>
      </c>
      <c r="L90" s="3" t="s">
        <v>380</v>
      </c>
      <c r="M90" s="3" t="s">
        <v>263</v>
      </c>
      <c r="N90" s="5" t="s">
        <v>851</v>
      </c>
      <c r="O90" s="9">
        <v>7</v>
      </c>
      <c r="P90" s="3">
        <v>13.5</v>
      </c>
      <c r="Q90" s="3">
        <v>12</v>
      </c>
      <c r="R90" s="11" t="s">
        <v>1017</v>
      </c>
      <c r="S90" s="11" t="s">
        <v>1019</v>
      </c>
    </row>
    <row r="91" spans="1:19" ht="18" customHeight="1" x14ac:dyDescent="0.3">
      <c r="A91" s="4">
        <f>IF($B91&lt;&gt;"",SUBTOTAL(103,$B$6:$B91),"")</f>
        <v>86</v>
      </c>
      <c r="B91" s="3">
        <v>3</v>
      </c>
      <c r="C91" s="3" t="s">
        <v>411</v>
      </c>
      <c r="D91" s="3" t="s">
        <v>146</v>
      </c>
      <c r="E91" s="3" t="s">
        <v>417</v>
      </c>
      <c r="F91" s="3" t="s">
        <v>418</v>
      </c>
      <c r="G91" s="3" t="s">
        <v>368</v>
      </c>
      <c r="H91" s="3" t="s">
        <v>22</v>
      </c>
      <c r="I91" s="3">
        <v>23</v>
      </c>
      <c r="J91" s="3">
        <v>8</v>
      </c>
      <c r="K91" s="3">
        <v>2006</v>
      </c>
      <c r="L91" s="3" t="s">
        <v>52</v>
      </c>
      <c r="M91" s="3" t="s">
        <v>262</v>
      </c>
      <c r="N91" s="5" t="s">
        <v>845</v>
      </c>
      <c r="O91" s="9">
        <v>7</v>
      </c>
      <c r="P91" s="3">
        <v>12.5</v>
      </c>
      <c r="Q91" s="3">
        <v>13</v>
      </c>
      <c r="R91" s="11" t="s">
        <v>1017</v>
      </c>
      <c r="S91" s="11" t="s">
        <v>1019</v>
      </c>
    </row>
    <row r="92" spans="1:19" ht="18" customHeight="1" x14ac:dyDescent="0.3">
      <c r="A92" s="4">
        <f>IF($B92&lt;&gt;"",SUBTOTAL(103,$B$6:$B92),"")</f>
        <v>87</v>
      </c>
      <c r="B92" s="3">
        <v>19</v>
      </c>
      <c r="C92" s="3" t="s">
        <v>328</v>
      </c>
      <c r="D92" s="3" t="s">
        <v>146</v>
      </c>
      <c r="E92" s="3" t="s">
        <v>372</v>
      </c>
      <c r="F92" s="3" t="s">
        <v>373</v>
      </c>
      <c r="G92" s="3" t="s">
        <v>374</v>
      </c>
      <c r="H92" s="3" t="s">
        <v>22</v>
      </c>
      <c r="I92" s="3">
        <v>28</v>
      </c>
      <c r="J92" s="3">
        <v>12</v>
      </c>
      <c r="K92" s="3">
        <v>2006</v>
      </c>
      <c r="L92" s="3" t="s">
        <v>375</v>
      </c>
      <c r="M92" s="3" t="s">
        <v>262</v>
      </c>
      <c r="N92" s="5" t="s">
        <v>847</v>
      </c>
      <c r="O92" s="9">
        <v>7</v>
      </c>
      <c r="P92" s="3">
        <v>12.5</v>
      </c>
      <c r="Q92" s="3">
        <v>14</v>
      </c>
      <c r="R92" s="11" t="s">
        <v>1017</v>
      </c>
      <c r="S92" s="11" t="s">
        <v>1019</v>
      </c>
    </row>
    <row r="93" spans="1:19" ht="18" customHeight="1" x14ac:dyDescent="0.3">
      <c r="A93" s="4">
        <f>IF($B93&lt;&gt;"",SUBTOTAL(103,$B$6:$B93),"")</f>
        <v>88</v>
      </c>
      <c r="B93" s="3">
        <v>25</v>
      </c>
      <c r="C93" s="3" t="s">
        <v>328</v>
      </c>
      <c r="D93" s="3" t="s">
        <v>146</v>
      </c>
      <c r="E93" s="3" t="s">
        <v>376</v>
      </c>
      <c r="F93" s="3" t="s">
        <v>377</v>
      </c>
      <c r="G93" s="3" t="s">
        <v>250</v>
      </c>
      <c r="H93" s="3" t="s">
        <v>22</v>
      </c>
      <c r="I93" s="3">
        <v>26</v>
      </c>
      <c r="J93" s="3">
        <v>10</v>
      </c>
      <c r="K93" s="3">
        <v>2006</v>
      </c>
      <c r="L93" s="3" t="s">
        <v>369</v>
      </c>
      <c r="M93" s="3" t="s">
        <v>262</v>
      </c>
      <c r="N93" s="5" t="s">
        <v>849</v>
      </c>
      <c r="O93" s="9">
        <v>7</v>
      </c>
      <c r="P93" s="3">
        <v>12.25</v>
      </c>
      <c r="Q93" s="3">
        <v>15</v>
      </c>
      <c r="R93" s="11" t="s">
        <v>1017</v>
      </c>
      <c r="S93" s="11" t="s">
        <v>1019</v>
      </c>
    </row>
    <row r="94" spans="1:19" ht="18" customHeight="1" x14ac:dyDescent="0.3">
      <c r="A94" s="4">
        <f>IF($B94&lt;&gt;"",SUBTOTAL(103,$B$6:$B94),"")</f>
        <v>89</v>
      </c>
      <c r="B94" s="3">
        <v>22</v>
      </c>
      <c r="C94" s="3" t="s">
        <v>424</v>
      </c>
      <c r="D94" s="3" t="s">
        <v>146</v>
      </c>
      <c r="E94" s="3" t="s">
        <v>442</v>
      </c>
      <c r="F94" s="3" t="s">
        <v>443</v>
      </c>
      <c r="G94" s="3" t="s">
        <v>444</v>
      </c>
      <c r="H94" s="3" t="s">
        <v>17</v>
      </c>
      <c r="I94" s="3">
        <v>12</v>
      </c>
      <c r="J94" s="3">
        <v>12</v>
      </c>
      <c r="K94" s="3">
        <v>2006</v>
      </c>
      <c r="L94" s="3" t="s">
        <v>445</v>
      </c>
      <c r="M94" s="3" t="s">
        <v>435</v>
      </c>
      <c r="N94" s="5" t="s">
        <v>820</v>
      </c>
      <c r="O94" s="9">
        <v>6</v>
      </c>
      <c r="P94" s="3">
        <v>12</v>
      </c>
      <c r="Q94" s="3">
        <v>16</v>
      </c>
      <c r="R94" s="11" t="s">
        <v>1017</v>
      </c>
      <c r="S94" s="11" t="s">
        <v>1019</v>
      </c>
    </row>
    <row r="95" spans="1:19" ht="18" customHeight="1" x14ac:dyDescent="0.3">
      <c r="A95" s="4">
        <f>IF($B95&lt;&gt;"",SUBTOTAL(103,$B$6:$B95),"")</f>
        <v>90</v>
      </c>
      <c r="B95" s="3">
        <v>24</v>
      </c>
      <c r="C95" s="3" t="s">
        <v>251</v>
      </c>
      <c r="D95" s="3" t="s">
        <v>146</v>
      </c>
      <c r="E95" s="3" t="s">
        <v>274</v>
      </c>
      <c r="F95" s="3" t="s">
        <v>275</v>
      </c>
      <c r="G95" s="3" t="s">
        <v>276</v>
      </c>
      <c r="H95" s="3" t="s">
        <v>22</v>
      </c>
      <c r="I95" s="3">
        <v>2</v>
      </c>
      <c r="J95" s="3">
        <v>1</v>
      </c>
      <c r="K95" s="3">
        <v>2006</v>
      </c>
      <c r="L95" s="3" t="s">
        <v>69</v>
      </c>
      <c r="M95" s="3" t="s">
        <v>269</v>
      </c>
      <c r="N95" s="5" t="s">
        <v>846</v>
      </c>
      <c r="O95" s="9">
        <v>7</v>
      </c>
      <c r="P95" s="3">
        <v>12</v>
      </c>
      <c r="Q95" s="3">
        <v>17</v>
      </c>
      <c r="R95" s="11" t="s">
        <v>1017</v>
      </c>
      <c r="S95" s="11" t="s">
        <v>1019</v>
      </c>
    </row>
    <row r="96" spans="1:19" ht="18" customHeight="1" x14ac:dyDescent="0.3">
      <c r="A96" s="4">
        <f>IF($B96&lt;&gt;"",SUBTOTAL(103,$B$6:$B96),"")</f>
        <v>91</v>
      </c>
      <c r="B96" s="3">
        <v>16</v>
      </c>
      <c r="C96" s="3" t="s">
        <v>328</v>
      </c>
      <c r="D96" s="3" t="s">
        <v>146</v>
      </c>
      <c r="E96" s="3" t="s">
        <v>355</v>
      </c>
      <c r="F96" s="3" t="s">
        <v>356</v>
      </c>
      <c r="G96" s="3" t="s">
        <v>314</v>
      </c>
      <c r="H96" s="3" t="s">
        <v>17</v>
      </c>
      <c r="I96" s="3">
        <v>11</v>
      </c>
      <c r="J96" s="3">
        <v>10</v>
      </c>
      <c r="K96" s="3">
        <v>2006</v>
      </c>
      <c r="L96" s="3" t="s">
        <v>357</v>
      </c>
      <c r="M96" s="3" t="s">
        <v>262</v>
      </c>
      <c r="N96" s="5" t="s">
        <v>824</v>
      </c>
      <c r="O96" s="9">
        <v>6</v>
      </c>
      <c r="P96" s="3">
        <v>11.5</v>
      </c>
      <c r="Q96" s="3">
        <v>18</v>
      </c>
      <c r="R96" s="11" t="s">
        <v>1017</v>
      </c>
      <c r="S96" s="11" t="s">
        <v>1019</v>
      </c>
    </row>
    <row r="97" spans="1:19" ht="18" customHeight="1" x14ac:dyDescent="0.3">
      <c r="A97" s="4">
        <f>IF($B97&lt;&gt;"",SUBTOTAL(103,$B$6:$B97),"")</f>
        <v>92</v>
      </c>
      <c r="B97" s="3">
        <v>17</v>
      </c>
      <c r="C97" s="3" t="s">
        <v>251</v>
      </c>
      <c r="D97" s="3" t="s">
        <v>146</v>
      </c>
      <c r="E97" s="3" t="s">
        <v>282</v>
      </c>
      <c r="F97" s="3" t="s">
        <v>283</v>
      </c>
      <c r="G97" s="3" t="s">
        <v>238</v>
      </c>
      <c r="H97" s="3" t="s">
        <v>22</v>
      </c>
      <c r="I97" s="3">
        <v>1</v>
      </c>
      <c r="J97" s="3">
        <v>10</v>
      </c>
      <c r="K97" s="3">
        <v>2006</v>
      </c>
      <c r="L97" s="3" t="s">
        <v>214</v>
      </c>
      <c r="M97" s="3" t="s">
        <v>270</v>
      </c>
      <c r="N97" s="5" t="s">
        <v>852</v>
      </c>
      <c r="O97" s="9">
        <v>7</v>
      </c>
      <c r="P97" s="3">
        <v>11.25</v>
      </c>
      <c r="Q97" s="3">
        <v>19</v>
      </c>
      <c r="R97" s="11" t="s">
        <v>1017</v>
      </c>
      <c r="S97" s="11" t="s">
        <v>1019</v>
      </c>
    </row>
    <row r="98" spans="1:19" ht="18" customHeight="1" x14ac:dyDescent="0.3">
      <c r="A98" s="4">
        <f>IF($B98&lt;&gt;"",SUBTOTAL(103,$B$6:$B98),"")</f>
        <v>93</v>
      </c>
      <c r="B98" s="3">
        <v>22</v>
      </c>
      <c r="C98" s="3" t="s">
        <v>96</v>
      </c>
      <c r="D98" s="3" t="s">
        <v>146</v>
      </c>
      <c r="E98" s="3" t="s">
        <v>161</v>
      </c>
      <c r="F98" s="3" t="s">
        <v>162</v>
      </c>
      <c r="G98" s="3" t="s">
        <v>163</v>
      </c>
      <c r="H98" s="3" t="s">
        <v>17</v>
      </c>
      <c r="I98" s="3">
        <v>22</v>
      </c>
      <c r="J98" s="3">
        <v>7</v>
      </c>
      <c r="K98" s="3">
        <v>2006</v>
      </c>
      <c r="L98" s="3" t="s">
        <v>100</v>
      </c>
      <c r="M98" s="3" t="s">
        <v>115</v>
      </c>
      <c r="N98" s="5" t="s">
        <v>848</v>
      </c>
      <c r="O98" s="9">
        <v>7</v>
      </c>
      <c r="P98" s="3">
        <v>11.25</v>
      </c>
      <c r="Q98" s="3">
        <v>20</v>
      </c>
      <c r="R98" s="11" t="s">
        <v>1017</v>
      </c>
      <c r="S98" s="11" t="s">
        <v>1019</v>
      </c>
    </row>
    <row r="99" spans="1:19" ht="18" customHeight="1" x14ac:dyDescent="0.3">
      <c r="A99" s="4">
        <f>IF($B99&lt;&gt;"",SUBTOTAL(103,$B$6:$B99),"")</f>
        <v>94</v>
      </c>
      <c r="B99" s="3">
        <v>19</v>
      </c>
      <c r="C99" s="3" t="s">
        <v>251</v>
      </c>
      <c r="D99" s="3" t="s">
        <v>146</v>
      </c>
      <c r="E99" s="3" t="s">
        <v>277</v>
      </c>
      <c r="F99" s="3" t="s">
        <v>278</v>
      </c>
      <c r="G99" s="3" t="s">
        <v>279</v>
      </c>
      <c r="H99" s="3" t="s">
        <v>22</v>
      </c>
      <c r="I99" s="3">
        <v>13</v>
      </c>
      <c r="J99" s="3">
        <v>10</v>
      </c>
      <c r="K99" s="3">
        <v>2006</v>
      </c>
      <c r="L99" s="3" t="s">
        <v>69</v>
      </c>
      <c r="M99" s="3" t="s">
        <v>263</v>
      </c>
      <c r="N99" s="5" t="s">
        <v>844</v>
      </c>
      <c r="O99" s="9">
        <v>7</v>
      </c>
      <c r="P99" s="3">
        <v>11</v>
      </c>
      <c r="Q99" s="3">
        <v>21</v>
      </c>
      <c r="R99" s="11" t="s">
        <v>1017</v>
      </c>
      <c r="S99" s="11"/>
    </row>
    <row r="100" spans="1:19" ht="18" customHeight="1" x14ac:dyDescent="0.3">
      <c r="A100" s="4">
        <f>IF($B100&lt;&gt;"",SUBTOTAL(103,$B$6:$B100),"")</f>
        <v>95</v>
      </c>
      <c r="B100" s="3">
        <v>15</v>
      </c>
      <c r="C100" s="3" t="s">
        <v>599</v>
      </c>
      <c r="D100" s="3" t="s">
        <v>146</v>
      </c>
      <c r="E100" s="3" t="s">
        <v>632</v>
      </c>
      <c r="F100" s="3" t="s">
        <v>633</v>
      </c>
      <c r="G100" s="3" t="s">
        <v>90</v>
      </c>
      <c r="H100" s="3" t="s">
        <v>17</v>
      </c>
      <c r="I100" s="3">
        <v>21</v>
      </c>
      <c r="J100" s="3">
        <v>12</v>
      </c>
      <c r="K100" s="3">
        <v>2006</v>
      </c>
      <c r="L100" s="3" t="s">
        <v>634</v>
      </c>
      <c r="M100" s="3" t="s">
        <v>270</v>
      </c>
      <c r="N100" s="5" t="s">
        <v>827</v>
      </c>
      <c r="O100" s="9">
        <v>6</v>
      </c>
      <c r="P100" s="3">
        <v>10.5</v>
      </c>
      <c r="Q100" s="3">
        <v>22</v>
      </c>
      <c r="R100" s="11" t="s">
        <v>1017</v>
      </c>
      <c r="S100" s="11"/>
    </row>
    <row r="101" spans="1:19" ht="18" customHeight="1" x14ac:dyDescent="0.3">
      <c r="A101" s="4">
        <f>IF($B101&lt;&gt;"",SUBTOTAL(103,$B$6:$B101),"")</f>
        <v>96</v>
      </c>
      <c r="B101" s="3">
        <v>16</v>
      </c>
      <c r="C101" s="3" t="s">
        <v>96</v>
      </c>
      <c r="D101" s="3" t="s">
        <v>146</v>
      </c>
      <c r="E101" s="3" t="s">
        <v>152</v>
      </c>
      <c r="F101" s="3" t="s">
        <v>153</v>
      </c>
      <c r="G101" s="3" t="s">
        <v>55</v>
      </c>
      <c r="H101" s="3" t="s">
        <v>17</v>
      </c>
      <c r="I101" s="3">
        <v>1</v>
      </c>
      <c r="J101" s="3">
        <v>4</v>
      </c>
      <c r="K101" s="3">
        <v>2006</v>
      </c>
      <c r="L101" s="3" t="s">
        <v>104</v>
      </c>
      <c r="M101" s="3" t="s">
        <v>101</v>
      </c>
      <c r="N101" s="5" t="s">
        <v>838</v>
      </c>
      <c r="O101" s="9">
        <v>7</v>
      </c>
      <c r="P101" s="3">
        <v>10.5</v>
      </c>
      <c r="Q101" s="3">
        <v>23</v>
      </c>
      <c r="R101" s="11" t="s">
        <v>1017</v>
      </c>
      <c r="S101" s="11"/>
    </row>
    <row r="102" spans="1:19" ht="18" customHeight="1" x14ac:dyDescent="0.3">
      <c r="A102" s="4">
        <f>IF($B102&lt;&gt;"",SUBTOTAL(103,$B$6:$B102),"")</f>
        <v>97</v>
      </c>
      <c r="B102" s="3">
        <v>24</v>
      </c>
      <c r="C102" s="3" t="s">
        <v>504</v>
      </c>
      <c r="D102" s="3" t="s">
        <v>146</v>
      </c>
      <c r="E102" s="3" t="s">
        <v>530</v>
      </c>
      <c r="F102" s="3" t="s">
        <v>531</v>
      </c>
      <c r="G102" s="3" t="s">
        <v>81</v>
      </c>
      <c r="H102" s="3" t="s">
        <v>22</v>
      </c>
      <c r="I102" s="3">
        <v>23</v>
      </c>
      <c r="J102" s="3">
        <v>5</v>
      </c>
      <c r="K102" s="3">
        <v>2006</v>
      </c>
      <c r="L102" s="3" t="s">
        <v>18</v>
      </c>
      <c r="M102" s="3" t="s">
        <v>263</v>
      </c>
      <c r="N102" s="5" t="s">
        <v>826</v>
      </c>
      <c r="O102" s="9">
        <v>6</v>
      </c>
      <c r="P102" s="3">
        <v>9.5</v>
      </c>
      <c r="Q102" s="3"/>
      <c r="R102" s="11"/>
      <c r="S102" s="11"/>
    </row>
    <row r="103" spans="1:19" ht="18" customHeight="1" x14ac:dyDescent="0.3">
      <c r="A103" s="4">
        <f>IF($B103&lt;&gt;"",SUBTOTAL(103,$B$6:$B103),"")</f>
        <v>98</v>
      </c>
      <c r="B103" s="3">
        <v>22</v>
      </c>
      <c r="C103" s="3" t="s">
        <v>504</v>
      </c>
      <c r="D103" s="3" t="s">
        <v>146</v>
      </c>
      <c r="E103" s="3" t="s">
        <v>532</v>
      </c>
      <c r="F103" s="3" t="s">
        <v>1012</v>
      </c>
      <c r="G103" s="3" t="s">
        <v>486</v>
      </c>
      <c r="H103" s="3" t="s">
        <v>17</v>
      </c>
      <c r="I103" s="3">
        <v>5</v>
      </c>
      <c r="J103" s="3">
        <v>6</v>
      </c>
      <c r="K103" s="3">
        <v>2006</v>
      </c>
      <c r="L103" s="3" t="s">
        <v>18</v>
      </c>
      <c r="M103" s="6" t="s">
        <v>269</v>
      </c>
      <c r="N103" s="5" t="s">
        <v>825</v>
      </c>
      <c r="O103" s="9">
        <v>6</v>
      </c>
      <c r="P103" s="3">
        <v>8.5</v>
      </c>
      <c r="Q103" s="3"/>
      <c r="R103" s="11"/>
      <c r="S103" s="11"/>
    </row>
    <row r="104" spans="1:19" ht="18" customHeight="1" x14ac:dyDescent="0.3">
      <c r="A104" s="4">
        <f>IF($B104&lt;&gt;"",SUBTOTAL(103,$B$6:$B104),"")</f>
        <v>99</v>
      </c>
      <c r="B104" s="3">
        <v>18</v>
      </c>
      <c r="C104" s="3" t="s">
        <v>96</v>
      </c>
      <c r="D104" s="3" t="s">
        <v>146</v>
      </c>
      <c r="E104" s="3" t="s">
        <v>149</v>
      </c>
      <c r="F104" s="3" t="s">
        <v>150</v>
      </c>
      <c r="G104" s="3" t="s">
        <v>151</v>
      </c>
      <c r="H104" s="3" t="s">
        <v>22</v>
      </c>
      <c r="I104" s="3">
        <v>8</v>
      </c>
      <c r="J104" s="3">
        <v>9</v>
      </c>
      <c r="K104" s="3">
        <v>2006</v>
      </c>
      <c r="L104" s="3" t="s">
        <v>100</v>
      </c>
      <c r="M104" s="3" t="s">
        <v>115</v>
      </c>
      <c r="N104" s="5" t="s">
        <v>837</v>
      </c>
      <c r="O104" s="9">
        <v>7</v>
      </c>
      <c r="P104" s="3">
        <v>8</v>
      </c>
      <c r="Q104" s="3"/>
      <c r="R104" s="11"/>
      <c r="S104" s="11"/>
    </row>
    <row r="105" spans="1:19" ht="18" customHeight="1" x14ac:dyDescent="0.3">
      <c r="A105" s="4">
        <f>IF($B105&lt;&gt;"",SUBTOTAL(103,$B$6:$B105),"")</f>
        <v>100</v>
      </c>
      <c r="B105" s="3">
        <v>24</v>
      </c>
      <c r="C105" s="3" t="s">
        <v>504</v>
      </c>
      <c r="D105" s="3" t="s">
        <v>146</v>
      </c>
      <c r="E105" s="3" t="s">
        <v>536</v>
      </c>
      <c r="F105" s="3" t="s">
        <v>537</v>
      </c>
      <c r="G105" s="3" t="s">
        <v>68</v>
      </c>
      <c r="H105" s="3" t="s">
        <v>22</v>
      </c>
      <c r="I105" s="3">
        <v>3</v>
      </c>
      <c r="J105" s="3">
        <v>9</v>
      </c>
      <c r="K105" s="3">
        <v>2006</v>
      </c>
      <c r="L105" s="3" t="s">
        <v>28</v>
      </c>
      <c r="M105" s="3" t="s">
        <v>263</v>
      </c>
      <c r="N105" s="5" t="s">
        <v>835</v>
      </c>
      <c r="O105" s="9">
        <v>6</v>
      </c>
      <c r="P105" s="3">
        <v>7.25</v>
      </c>
      <c r="Q105" s="3"/>
      <c r="R105" s="11"/>
      <c r="S105" s="11"/>
    </row>
    <row r="106" spans="1:19" ht="18" customHeight="1" x14ac:dyDescent="0.3">
      <c r="A106" s="4">
        <f>IF($B106&lt;&gt;"",SUBTOTAL(103,$B$6:$B106),"")</f>
        <v>101</v>
      </c>
      <c r="B106" s="3">
        <v>21</v>
      </c>
      <c r="C106" s="3" t="s">
        <v>96</v>
      </c>
      <c r="D106" s="3" t="s">
        <v>146</v>
      </c>
      <c r="E106" s="3" t="s">
        <v>157</v>
      </c>
      <c r="F106" s="3" t="s">
        <v>158</v>
      </c>
      <c r="G106" s="3" t="s">
        <v>159</v>
      </c>
      <c r="H106" s="3" t="s">
        <v>17</v>
      </c>
      <c r="I106" s="3">
        <v>18</v>
      </c>
      <c r="J106" s="3">
        <v>4</v>
      </c>
      <c r="K106" s="3">
        <v>2006</v>
      </c>
      <c r="L106" s="3" t="s">
        <v>100</v>
      </c>
      <c r="M106" s="3" t="s">
        <v>115</v>
      </c>
      <c r="N106" s="5" t="s">
        <v>841</v>
      </c>
      <c r="O106" s="9">
        <v>7</v>
      </c>
      <c r="P106" s="3">
        <v>6</v>
      </c>
      <c r="Q106" s="3"/>
      <c r="R106" s="11"/>
      <c r="S106" s="11"/>
    </row>
    <row r="107" spans="1:19" ht="18" customHeight="1" x14ac:dyDescent="0.3">
      <c r="A107" s="4">
        <f>IF($B107&lt;&gt;"",SUBTOTAL(103,$B$6:$B107),"")</f>
        <v>102</v>
      </c>
      <c r="B107" s="3">
        <v>18</v>
      </c>
      <c r="C107" s="3" t="s">
        <v>599</v>
      </c>
      <c r="D107" s="3" t="s">
        <v>146</v>
      </c>
      <c r="E107" s="3" t="s">
        <v>638</v>
      </c>
      <c r="F107" s="3" t="s">
        <v>639</v>
      </c>
      <c r="G107" s="3" t="s">
        <v>156</v>
      </c>
      <c r="H107" s="3" t="s">
        <v>17</v>
      </c>
      <c r="I107" s="3">
        <v>1</v>
      </c>
      <c r="J107" s="3">
        <v>2</v>
      </c>
      <c r="K107" s="3">
        <v>2006</v>
      </c>
      <c r="L107" s="3" t="s">
        <v>603</v>
      </c>
      <c r="M107" s="3" t="s">
        <v>270</v>
      </c>
      <c r="N107" s="5" t="s">
        <v>839</v>
      </c>
      <c r="O107" s="9">
        <v>7</v>
      </c>
      <c r="P107" s="3">
        <v>4.75</v>
      </c>
      <c r="Q107" s="3"/>
      <c r="R107" s="11"/>
      <c r="S107" s="11"/>
    </row>
    <row r="108" spans="1:19" ht="18" customHeight="1" x14ac:dyDescent="0.3">
      <c r="A108" s="4">
        <f>IF($B108&lt;&gt;"",SUBTOTAL(103,$B$6:$B108),"")</f>
        <v>103</v>
      </c>
      <c r="B108" s="3">
        <v>14</v>
      </c>
      <c r="C108" s="3" t="s">
        <v>96</v>
      </c>
      <c r="D108" s="3" t="s">
        <v>146</v>
      </c>
      <c r="E108" s="3" t="s">
        <v>154</v>
      </c>
      <c r="F108" s="3" t="s">
        <v>155</v>
      </c>
      <c r="G108" s="3" t="s">
        <v>156</v>
      </c>
      <c r="H108" s="3" t="s">
        <v>17</v>
      </c>
      <c r="I108" s="3">
        <v>19</v>
      </c>
      <c r="J108" s="3">
        <v>1</v>
      </c>
      <c r="K108" s="3">
        <v>2006</v>
      </c>
      <c r="L108" s="3" t="s">
        <v>100</v>
      </c>
      <c r="M108" s="3" t="s">
        <v>115</v>
      </c>
      <c r="N108" s="5" t="s">
        <v>840</v>
      </c>
      <c r="O108" s="9">
        <v>7</v>
      </c>
      <c r="P108" s="3">
        <v>4</v>
      </c>
      <c r="Q108" s="3"/>
      <c r="R108" s="11"/>
      <c r="S108" s="11"/>
    </row>
    <row r="109" spans="1:19" ht="18" customHeight="1" x14ac:dyDescent="0.3">
      <c r="A109" s="4">
        <f>IF($B109&lt;&gt;"",SUBTOTAL(103,$B$6:$B109),"")</f>
        <v>104</v>
      </c>
      <c r="B109" s="3">
        <v>14</v>
      </c>
      <c r="C109" s="3" t="s">
        <v>251</v>
      </c>
      <c r="D109" s="3" t="s">
        <v>146</v>
      </c>
      <c r="E109" s="3" t="s">
        <v>271</v>
      </c>
      <c r="F109" s="3" t="s">
        <v>272</v>
      </c>
      <c r="G109" s="3" t="s">
        <v>273</v>
      </c>
      <c r="H109" s="3" t="s">
        <v>22</v>
      </c>
      <c r="I109" s="3">
        <v>28</v>
      </c>
      <c r="J109" s="3">
        <v>7</v>
      </c>
      <c r="K109" s="3">
        <v>2006</v>
      </c>
      <c r="L109" s="3" t="s">
        <v>69</v>
      </c>
      <c r="M109" s="3" t="s">
        <v>263</v>
      </c>
      <c r="N109" s="5" t="s">
        <v>831</v>
      </c>
      <c r="O109" s="9">
        <v>6</v>
      </c>
      <c r="P109" s="3">
        <v>3.5</v>
      </c>
      <c r="Q109" s="3"/>
      <c r="R109" s="11"/>
      <c r="S109" s="11"/>
    </row>
    <row r="110" spans="1:19" ht="18" customHeight="1" x14ac:dyDescent="0.3">
      <c r="A110" s="4">
        <f>IF($B110&lt;&gt;"",SUBTOTAL(103,$B$6:$B110),"")</f>
        <v>105</v>
      </c>
      <c r="B110" s="3">
        <v>19</v>
      </c>
      <c r="C110" s="3" t="s">
        <v>504</v>
      </c>
      <c r="D110" s="3" t="s">
        <v>146</v>
      </c>
      <c r="E110" s="3" t="s">
        <v>525</v>
      </c>
      <c r="F110" s="3" t="s">
        <v>526</v>
      </c>
      <c r="G110" s="3" t="s">
        <v>527</v>
      </c>
      <c r="H110" s="3" t="s">
        <v>22</v>
      </c>
      <c r="I110" s="3">
        <v>1</v>
      </c>
      <c r="J110" s="3">
        <v>10</v>
      </c>
      <c r="K110" s="3">
        <v>2006</v>
      </c>
      <c r="L110" s="3" t="s">
        <v>483</v>
      </c>
      <c r="M110" s="3" t="s">
        <v>263</v>
      </c>
      <c r="N110" s="5" t="s">
        <v>822</v>
      </c>
      <c r="O110" s="9">
        <v>6</v>
      </c>
      <c r="P110" s="3">
        <v>2.5</v>
      </c>
      <c r="Q110" s="3"/>
      <c r="R110" s="11"/>
      <c r="S110" s="11"/>
    </row>
    <row r="111" spans="1:19" ht="18" customHeight="1" x14ac:dyDescent="0.3">
      <c r="A111" s="4">
        <f>IF($B111&lt;&gt;"",SUBTOTAL(103,$B$6:$B111),"")</f>
        <v>106</v>
      </c>
      <c r="B111" s="3">
        <v>17</v>
      </c>
      <c r="C111" s="3" t="s">
        <v>328</v>
      </c>
      <c r="D111" s="3" t="s">
        <v>146</v>
      </c>
      <c r="E111" s="3" t="s">
        <v>361</v>
      </c>
      <c r="F111" s="3" t="s">
        <v>226</v>
      </c>
      <c r="G111" s="3" t="s">
        <v>362</v>
      </c>
      <c r="H111" s="3" t="s">
        <v>17</v>
      </c>
      <c r="I111" s="3">
        <v>18</v>
      </c>
      <c r="J111" s="3">
        <v>4</v>
      </c>
      <c r="K111" s="3">
        <v>2006</v>
      </c>
      <c r="L111" s="3" t="s">
        <v>363</v>
      </c>
      <c r="M111" s="3" t="s">
        <v>256</v>
      </c>
      <c r="N111" s="5" t="s">
        <v>842</v>
      </c>
      <c r="O111" s="9">
        <v>7</v>
      </c>
      <c r="P111" s="16" t="s">
        <v>1026</v>
      </c>
      <c r="Q111" s="3"/>
      <c r="R111" s="11"/>
      <c r="S111" s="11"/>
    </row>
    <row r="112" spans="1:19" ht="18" customHeight="1" x14ac:dyDescent="0.3">
      <c r="A112" s="4">
        <f>IF($B112&lt;&gt;"",SUBTOTAL(103,$B$6:$B112),"")</f>
        <v>107</v>
      </c>
      <c r="B112" s="3">
        <v>20</v>
      </c>
      <c r="C112" s="3" t="s">
        <v>424</v>
      </c>
      <c r="D112" s="3" t="s">
        <v>32</v>
      </c>
      <c r="E112" s="3" t="s">
        <v>458</v>
      </c>
      <c r="F112" s="3" t="s">
        <v>459</v>
      </c>
      <c r="G112" s="3" t="s">
        <v>24</v>
      </c>
      <c r="H112" s="3" t="s">
        <v>22</v>
      </c>
      <c r="I112" s="3">
        <v>1</v>
      </c>
      <c r="J112" s="3">
        <v>8</v>
      </c>
      <c r="K112" s="3">
        <v>2006</v>
      </c>
      <c r="L112" s="3" t="s">
        <v>427</v>
      </c>
      <c r="M112" s="3" t="s">
        <v>115</v>
      </c>
      <c r="N112" s="5" t="s">
        <v>874</v>
      </c>
      <c r="O112" s="9">
        <v>9</v>
      </c>
      <c r="P112" s="3">
        <v>16.5</v>
      </c>
      <c r="Q112" s="3">
        <v>1</v>
      </c>
      <c r="R112" s="11" t="s">
        <v>1017</v>
      </c>
      <c r="S112" s="11" t="s">
        <v>1019</v>
      </c>
    </row>
    <row r="113" spans="1:19" ht="18" customHeight="1" x14ac:dyDescent="0.3">
      <c r="A113" s="4">
        <f>IF($B113&lt;&gt;"",SUBTOTAL(103,$B$6:$B113),"")</f>
        <v>108</v>
      </c>
      <c r="B113" s="3">
        <v>21</v>
      </c>
      <c r="C113" s="3" t="s">
        <v>328</v>
      </c>
      <c r="D113" s="3" t="s">
        <v>32</v>
      </c>
      <c r="E113" s="3" t="s">
        <v>386</v>
      </c>
      <c r="F113" s="3" t="s">
        <v>387</v>
      </c>
      <c r="G113" s="3" t="s">
        <v>368</v>
      </c>
      <c r="H113" s="3" t="s">
        <v>22</v>
      </c>
      <c r="I113" s="3">
        <v>23</v>
      </c>
      <c r="J113" s="3">
        <v>11</v>
      </c>
      <c r="K113" s="3">
        <v>2006</v>
      </c>
      <c r="L113" s="3" t="s">
        <v>388</v>
      </c>
      <c r="M113" s="3" t="s">
        <v>258</v>
      </c>
      <c r="N113" s="5" t="s">
        <v>877</v>
      </c>
      <c r="O113" s="9">
        <v>9</v>
      </c>
      <c r="P113" s="3">
        <v>14.5</v>
      </c>
      <c r="Q113" s="3">
        <v>2</v>
      </c>
      <c r="R113" s="11" t="s">
        <v>1017</v>
      </c>
      <c r="S113" s="11" t="s">
        <v>1019</v>
      </c>
    </row>
    <row r="114" spans="1:19" ht="18" customHeight="1" x14ac:dyDescent="0.3">
      <c r="A114" s="4">
        <f>IF($B114&lt;&gt;"",SUBTOTAL(103,$B$6:$B114),"")</f>
        <v>109</v>
      </c>
      <c r="B114" s="3">
        <v>30</v>
      </c>
      <c r="C114" s="3" t="s">
        <v>328</v>
      </c>
      <c r="D114" s="3" t="s">
        <v>32</v>
      </c>
      <c r="E114" s="3" t="s">
        <v>381</v>
      </c>
      <c r="F114" s="3" t="s">
        <v>382</v>
      </c>
      <c r="G114" s="3" t="s">
        <v>16</v>
      </c>
      <c r="H114" s="3" t="s">
        <v>22</v>
      </c>
      <c r="I114" s="3">
        <v>27</v>
      </c>
      <c r="J114" s="3">
        <v>7</v>
      </c>
      <c r="K114" s="3">
        <v>2006</v>
      </c>
      <c r="L114" s="3" t="s">
        <v>337</v>
      </c>
      <c r="M114" s="3" t="s">
        <v>258</v>
      </c>
      <c r="N114" s="5" t="s">
        <v>862</v>
      </c>
      <c r="O114" s="9">
        <v>8</v>
      </c>
      <c r="P114" s="3">
        <v>14</v>
      </c>
      <c r="Q114" s="3">
        <v>3</v>
      </c>
      <c r="R114" s="11" t="s">
        <v>1017</v>
      </c>
      <c r="S114" s="11" t="s">
        <v>1019</v>
      </c>
    </row>
    <row r="115" spans="1:19" ht="18" customHeight="1" x14ac:dyDescent="0.3">
      <c r="A115" s="4">
        <f>IF($B115&lt;&gt;"",SUBTOTAL(103,$B$6:$B115),"")</f>
        <v>110</v>
      </c>
      <c r="B115" s="3">
        <v>6</v>
      </c>
      <c r="C115" s="3" t="s">
        <v>251</v>
      </c>
      <c r="D115" s="3" t="s">
        <v>32</v>
      </c>
      <c r="E115" s="3" t="s">
        <v>284</v>
      </c>
      <c r="F115" s="3" t="s">
        <v>285</v>
      </c>
      <c r="G115" s="3" t="s">
        <v>209</v>
      </c>
      <c r="H115" s="3" t="s">
        <v>17</v>
      </c>
      <c r="I115" s="3">
        <v>3</v>
      </c>
      <c r="J115" s="3">
        <v>12</v>
      </c>
      <c r="K115" s="3">
        <v>2006</v>
      </c>
      <c r="L115" s="3" t="s">
        <v>286</v>
      </c>
      <c r="M115" s="3" t="s">
        <v>263</v>
      </c>
      <c r="N115" s="5" t="s">
        <v>853</v>
      </c>
      <c r="O115" s="9">
        <v>8</v>
      </c>
      <c r="P115" s="3">
        <v>13.5</v>
      </c>
      <c r="Q115" s="3">
        <v>4</v>
      </c>
      <c r="R115" s="11" t="s">
        <v>1017</v>
      </c>
      <c r="S115" s="11" t="s">
        <v>1019</v>
      </c>
    </row>
    <row r="116" spans="1:19" ht="18" customHeight="1" x14ac:dyDescent="0.3">
      <c r="A116" s="4">
        <f>IF($B116&lt;&gt;"",SUBTOTAL(103,$B$6:$B116),"")</f>
        <v>111</v>
      </c>
      <c r="B116" s="3">
        <v>33</v>
      </c>
      <c r="C116" s="3" t="s">
        <v>251</v>
      </c>
      <c r="D116" s="3" t="s">
        <v>32</v>
      </c>
      <c r="E116" s="3" t="s">
        <v>287</v>
      </c>
      <c r="F116" s="3" t="s">
        <v>288</v>
      </c>
      <c r="G116" s="3" t="s">
        <v>51</v>
      </c>
      <c r="H116" s="3" t="s">
        <v>22</v>
      </c>
      <c r="I116" s="3">
        <v>22</v>
      </c>
      <c r="J116" s="3">
        <v>4</v>
      </c>
      <c r="K116" s="3">
        <v>2006</v>
      </c>
      <c r="L116" s="3" t="s">
        <v>69</v>
      </c>
      <c r="M116" s="3" t="s">
        <v>262</v>
      </c>
      <c r="N116" s="5" t="s">
        <v>854</v>
      </c>
      <c r="O116" s="9">
        <v>8</v>
      </c>
      <c r="P116" s="3">
        <v>13.5</v>
      </c>
      <c r="Q116" s="3">
        <v>5</v>
      </c>
      <c r="R116" s="11" t="s">
        <v>1017</v>
      </c>
      <c r="S116" s="11" t="s">
        <v>1019</v>
      </c>
    </row>
    <row r="117" spans="1:19" ht="18" customHeight="1" x14ac:dyDescent="0.3">
      <c r="A117" s="4">
        <f>IF($B117&lt;&gt;"",SUBTOTAL(103,$B$6:$B117),"")</f>
        <v>112</v>
      </c>
      <c r="B117" s="3">
        <v>22</v>
      </c>
      <c r="C117" s="3" t="s">
        <v>424</v>
      </c>
      <c r="D117" s="3" t="s">
        <v>32</v>
      </c>
      <c r="E117" s="3" t="s">
        <v>451</v>
      </c>
      <c r="F117" s="3" t="s">
        <v>452</v>
      </c>
      <c r="G117" s="3" t="s">
        <v>51</v>
      </c>
      <c r="H117" s="3" t="s">
        <v>22</v>
      </c>
      <c r="I117" s="3">
        <v>24</v>
      </c>
      <c r="J117" s="3">
        <v>1</v>
      </c>
      <c r="K117" s="3">
        <v>2006</v>
      </c>
      <c r="L117" s="3" t="s">
        <v>427</v>
      </c>
      <c r="M117" s="3" t="s">
        <v>115</v>
      </c>
      <c r="N117" s="5" t="s">
        <v>855</v>
      </c>
      <c r="O117" s="9">
        <v>8</v>
      </c>
      <c r="P117" s="3">
        <v>13.5</v>
      </c>
      <c r="Q117" s="3">
        <v>6</v>
      </c>
      <c r="R117" s="11" t="s">
        <v>1017</v>
      </c>
      <c r="S117" s="11" t="s">
        <v>1019</v>
      </c>
    </row>
    <row r="118" spans="1:19" ht="18" customHeight="1" x14ac:dyDescent="0.3">
      <c r="A118" s="4">
        <f>IF($B118&lt;&gt;"",SUBTOTAL(103,$B$6:$B118),"")</f>
        <v>113</v>
      </c>
      <c r="B118" s="3">
        <v>30</v>
      </c>
      <c r="C118" s="3" t="s">
        <v>96</v>
      </c>
      <c r="D118" s="3" t="s">
        <v>32</v>
      </c>
      <c r="E118" s="3" t="s">
        <v>171</v>
      </c>
      <c r="F118" s="3" t="s">
        <v>172</v>
      </c>
      <c r="G118" s="3" t="s">
        <v>90</v>
      </c>
      <c r="H118" s="3" t="s">
        <v>22</v>
      </c>
      <c r="I118" s="3">
        <v>2</v>
      </c>
      <c r="J118" s="3">
        <v>10</v>
      </c>
      <c r="K118" s="3">
        <v>2006</v>
      </c>
      <c r="L118" s="3" t="s">
        <v>104</v>
      </c>
      <c r="M118" s="3" t="s">
        <v>112</v>
      </c>
      <c r="N118" s="5" t="s">
        <v>865</v>
      </c>
      <c r="O118" s="9">
        <v>8</v>
      </c>
      <c r="P118" s="3">
        <v>13.5</v>
      </c>
      <c r="Q118" s="3">
        <v>7</v>
      </c>
      <c r="R118" s="11" t="s">
        <v>1017</v>
      </c>
      <c r="S118" s="11" t="s">
        <v>1019</v>
      </c>
    </row>
    <row r="119" spans="1:19" ht="18" customHeight="1" x14ac:dyDescent="0.3">
      <c r="A119" s="4">
        <f>IF($B119&lt;&gt;"",SUBTOTAL(103,$B$6:$B119),"")</f>
        <v>114</v>
      </c>
      <c r="B119" s="3">
        <v>27</v>
      </c>
      <c r="C119" s="3" t="s">
        <v>12</v>
      </c>
      <c r="D119" s="3" t="s">
        <v>32</v>
      </c>
      <c r="E119" s="3" t="s">
        <v>37</v>
      </c>
      <c r="F119" s="3" t="s">
        <v>38</v>
      </c>
      <c r="G119" s="3" t="s">
        <v>39</v>
      </c>
      <c r="H119" s="3" t="s">
        <v>22</v>
      </c>
      <c r="I119" s="3">
        <v>16</v>
      </c>
      <c r="J119" s="3">
        <v>11</v>
      </c>
      <c r="K119" s="3">
        <v>2006</v>
      </c>
      <c r="L119" s="3" t="s">
        <v>18</v>
      </c>
      <c r="M119" s="3" t="s">
        <v>19</v>
      </c>
      <c r="N119" s="5" t="s">
        <v>880</v>
      </c>
      <c r="O119" s="9">
        <v>9</v>
      </c>
      <c r="P119" s="3">
        <v>13.5</v>
      </c>
      <c r="Q119" s="3">
        <v>8</v>
      </c>
      <c r="R119" s="11" t="s">
        <v>1017</v>
      </c>
      <c r="S119" s="11" t="s">
        <v>1019</v>
      </c>
    </row>
    <row r="120" spans="1:19" ht="18" customHeight="1" x14ac:dyDescent="0.3">
      <c r="A120" s="4">
        <f>IF($B120&lt;&gt;"",SUBTOTAL(103,$B$6:$B120),"")</f>
        <v>115</v>
      </c>
      <c r="B120" s="3">
        <v>22</v>
      </c>
      <c r="C120" s="3" t="s">
        <v>424</v>
      </c>
      <c r="D120" s="3" t="s">
        <v>32</v>
      </c>
      <c r="E120" s="3" t="s">
        <v>449</v>
      </c>
      <c r="F120" s="3" t="s">
        <v>450</v>
      </c>
      <c r="G120" s="3" t="s">
        <v>51</v>
      </c>
      <c r="H120" s="3" t="s">
        <v>22</v>
      </c>
      <c r="I120" s="3">
        <v>8</v>
      </c>
      <c r="J120" s="3">
        <v>9</v>
      </c>
      <c r="K120" s="3">
        <v>2006</v>
      </c>
      <c r="L120" s="3" t="s">
        <v>427</v>
      </c>
      <c r="M120" s="3" t="s">
        <v>115</v>
      </c>
      <c r="N120" s="5" t="s">
        <v>856</v>
      </c>
      <c r="O120" s="9">
        <v>8</v>
      </c>
      <c r="P120" s="3">
        <v>13</v>
      </c>
      <c r="Q120" s="3">
        <v>9</v>
      </c>
      <c r="R120" s="11" t="s">
        <v>1017</v>
      </c>
      <c r="S120" s="11" t="s">
        <v>1019</v>
      </c>
    </row>
    <row r="121" spans="1:19" ht="18" customHeight="1" x14ac:dyDescent="0.3">
      <c r="A121" s="4">
        <f>IF($B121&lt;&gt;"",SUBTOTAL(103,$B$6:$B121),"")</f>
        <v>116</v>
      </c>
      <c r="B121" s="3">
        <v>38</v>
      </c>
      <c r="C121" s="3" t="s">
        <v>96</v>
      </c>
      <c r="D121" s="3" t="s">
        <v>32</v>
      </c>
      <c r="E121" s="3" t="s">
        <v>164</v>
      </c>
      <c r="F121" s="3" t="s">
        <v>165</v>
      </c>
      <c r="G121" s="3" t="s">
        <v>166</v>
      </c>
      <c r="H121" s="3" t="s">
        <v>22</v>
      </c>
      <c r="I121" s="3">
        <v>6</v>
      </c>
      <c r="J121" s="3">
        <v>10</v>
      </c>
      <c r="K121" s="3">
        <v>2006</v>
      </c>
      <c r="L121" s="3" t="s">
        <v>100</v>
      </c>
      <c r="M121" s="3" t="s">
        <v>115</v>
      </c>
      <c r="N121" s="5" t="s">
        <v>860</v>
      </c>
      <c r="O121" s="9">
        <v>8</v>
      </c>
      <c r="P121" s="3">
        <v>13</v>
      </c>
      <c r="Q121" s="3">
        <v>10</v>
      </c>
      <c r="R121" s="11" t="s">
        <v>1017</v>
      </c>
      <c r="S121" s="11" t="s">
        <v>1019</v>
      </c>
    </row>
    <row r="122" spans="1:19" ht="18" customHeight="1" x14ac:dyDescent="0.3">
      <c r="A122" s="4">
        <f>IF($B122&lt;&gt;"",SUBTOTAL(103,$B$6:$B122),"")</f>
        <v>117</v>
      </c>
      <c r="B122" s="3">
        <v>26</v>
      </c>
      <c r="C122" s="3" t="s">
        <v>599</v>
      </c>
      <c r="D122" s="3" t="s">
        <v>32</v>
      </c>
      <c r="E122" s="3" t="s">
        <v>640</v>
      </c>
      <c r="F122" s="3" t="s">
        <v>454</v>
      </c>
      <c r="G122" s="3" t="s">
        <v>90</v>
      </c>
      <c r="H122" s="3" t="s">
        <v>22</v>
      </c>
      <c r="I122" s="3">
        <v>28</v>
      </c>
      <c r="J122" s="3">
        <v>10</v>
      </c>
      <c r="K122" s="3">
        <v>2006</v>
      </c>
      <c r="L122" s="3" t="s">
        <v>603</v>
      </c>
      <c r="M122" s="3" t="s">
        <v>269</v>
      </c>
      <c r="N122" s="5" t="s">
        <v>866</v>
      </c>
      <c r="O122" s="9">
        <v>8</v>
      </c>
      <c r="P122" s="3">
        <v>13</v>
      </c>
      <c r="Q122" s="3">
        <v>11</v>
      </c>
      <c r="R122" s="11" t="s">
        <v>1017</v>
      </c>
      <c r="S122" s="11" t="s">
        <v>1019</v>
      </c>
    </row>
    <row r="123" spans="1:19" ht="18" customHeight="1" x14ac:dyDescent="0.3">
      <c r="A123" s="4">
        <f>IF($B123&lt;&gt;"",SUBTOTAL(103,$B$6:$B123),"")</f>
        <v>118</v>
      </c>
      <c r="B123" s="3">
        <v>31</v>
      </c>
      <c r="C123" s="3" t="s">
        <v>96</v>
      </c>
      <c r="D123" s="3" t="s">
        <v>32</v>
      </c>
      <c r="E123" s="3" t="s">
        <v>173</v>
      </c>
      <c r="F123" s="3" t="s">
        <v>114</v>
      </c>
      <c r="G123" s="3" t="s">
        <v>31</v>
      </c>
      <c r="H123" s="3" t="s">
        <v>17</v>
      </c>
      <c r="I123" s="3">
        <v>21</v>
      </c>
      <c r="J123" s="3">
        <v>2</v>
      </c>
      <c r="K123" s="3">
        <v>2006</v>
      </c>
      <c r="L123" s="3" t="s">
        <v>174</v>
      </c>
      <c r="M123" s="3" t="s">
        <v>112</v>
      </c>
      <c r="N123" s="5" t="s">
        <v>869</v>
      </c>
      <c r="O123" s="9">
        <v>8</v>
      </c>
      <c r="P123" s="3">
        <v>13</v>
      </c>
      <c r="Q123" s="3">
        <v>12</v>
      </c>
      <c r="R123" s="11" t="s">
        <v>1017</v>
      </c>
      <c r="S123" s="11" t="s">
        <v>1019</v>
      </c>
    </row>
    <row r="124" spans="1:19" ht="18" customHeight="1" x14ac:dyDescent="0.3">
      <c r="A124" s="4">
        <f>IF($B124&lt;&gt;"",SUBTOTAL(103,$B$6:$B124),"")</f>
        <v>119</v>
      </c>
      <c r="B124" s="3">
        <v>31</v>
      </c>
      <c r="C124" s="3" t="s">
        <v>424</v>
      </c>
      <c r="D124" s="3" t="s">
        <v>32</v>
      </c>
      <c r="E124" s="3" t="s">
        <v>460</v>
      </c>
      <c r="F124" s="3" t="s">
        <v>461</v>
      </c>
      <c r="G124" s="3" t="s">
        <v>374</v>
      </c>
      <c r="H124" s="3" t="s">
        <v>22</v>
      </c>
      <c r="I124" s="3">
        <v>24</v>
      </c>
      <c r="J124" s="3">
        <v>1</v>
      </c>
      <c r="K124" s="3">
        <v>2006</v>
      </c>
      <c r="L124" s="3" t="s">
        <v>427</v>
      </c>
      <c r="M124" s="3" t="s">
        <v>115</v>
      </c>
      <c r="N124" s="5" t="s">
        <v>883</v>
      </c>
      <c r="O124" s="9">
        <v>9</v>
      </c>
      <c r="P124" s="3">
        <v>13</v>
      </c>
      <c r="Q124" s="3">
        <v>13</v>
      </c>
      <c r="R124" s="11" t="s">
        <v>1017</v>
      </c>
      <c r="S124" s="11" t="s">
        <v>1019</v>
      </c>
    </row>
    <row r="125" spans="1:19" ht="18" customHeight="1" x14ac:dyDescent="0.3">
      <c r="A125" s="4">
        <f>IF($B125&lt;&gt;"",SUBTOTAL(103,$B$6:$B125),"")</f>
        <v>120</v>
      </c>
      <c r="B125" s="3">
        <v>34</v>
      </c>
      <c r="C125" s="3" t="s">
        <v>251</v>
      </c>
      <c r="D125" s="3" t="s">
        <v>32</v>
      </c>
      <c r="E125" s="3" t="s">
        <v>299</v>
      </c>
      <c r="F125" s="3" t="s">
        <v>300</v>
      </c>
      <c r="G125" s="3" t="s">
        <v>250</v>
      </c>
      <c r="H125" s="3" t="s">
        <v>22</v>
      </c>
      <c r="I125" s="3">
        <v>6</v>
      </c>
      <c r="J125" s="3">
        <v>6</v>
      </c>
      <c r="K125" s="3">
        <v>2006</v>
      </c>
      <c r="L125" s="3" t="s">
        <v>69</v>
      </c>
      <c r="M125" s="3" t="s">
        <v>262</v>
      </c>
      <c r="N125" s="5" t="s">
        <v>886</v>
      </c>
      <c r="O125" s="9">
        <v>9</v>
      </c>
      <c r="P125" s="3">
        <v>13</v>
      </c>
      <c r="Q125" s="3">
        <v>14</v>
      </c>
      <c r="R125" s="11" t="s">
        <v>1017</v>
      </c>
      <c r="S125" s="11" t="s">
        <v>1019</v>
      </c>
    </row>
    <row r="126" spans="1:19" ht="18" customHeight="1" x14ac:dyDescent="0.3">
      <c r="A126" s="4">
        <f>IF($B126&lt;&gt;"",SUBTOTAL(103,$B$6:$B126),"")</f>
        <v>121</v>
      </c>
      <c r="B126" s="3">
        <v>23</v>
      </c>
      <c r="C126" s="3" t="s">
        <v>599</v>
      </c>
      <c r="D126" s="3" t="s">
        <v>32</v>
      </c>
      <c r="E126" s="3" t="s">
        <v>642</v>
      </c>
      <c r="F126" s="3" t="s">
        <v>643</v>
      </c>
      <c r="G126" s="3" t="s">
        <v>644</v>
      </c>
      <c r="H126" s="3" t="s">
        <v>22</v>
      </c>
      <c r="I126" s="3">
        <v>2</v>
      </c>
      <c r="J126" s="3">
        <v>9</v>
      </c>
      <c r="K126" s="3">
        <v>2006</v>
      </c>
      <c r="L126" s="3" t="s">
        <v>603</v>
      </c>
      <c r="M126" s="3" t="s">
        <v>258</v>
      </c>
      <c r="N126" s="5" t="s">
        <v>868</v>
      </c>
      <c r="O126" s="9">
        <v>8</v>
      </c>
      <c r="P126" s="3">
        <v>13</v>
      </c>
      <c r="Q126" s="3">
        <v>15</v>
      </c>
      <c r="R126" s="11" t="s">
        <v>1017</v>
      </c>
      <c r="S126" s="11" t="s">
        <v>1019</v>
      </c>
    </row>
    <row r="127" spans="1:19" ht="18" customHeight="1" x14ac:dyDescent="0.3">
      <c r="A127" s="4">
        <f>IF($B127&lt;&gt;"",SUBTOTAL(103,$B$6:$B127),"")</f>
        <v>122</v>
      </c>
      <c r="B127" s="3">
        <v>30</v>
      </c>
      <c r="C127" s="3" t="s">
        <v>328</v>
      </c>
      <c r="D127" s="3" t="s">
        <v>32</v>
      </c>
      <c r="E127" s="3" t="s">
        <v>384</v>
      </c>
      <c r="F127" s="3" t="s">
        <v>385</v>
      </c>
      <c r="G127" s="3" t="s">
        <v>85</v>
      </c>
      <c r="H127" s="3" t="s">
        <v>22</v>
      </c>
      <c r="I127" s="3">
        <v>18</v>
      </c>
      <c r="J127" s="3">
        <v>10</v>
      </c>
      <c r="K127" s="3">
        <v>2006</v>
      </c>
      <c r="L127" s="3" t="s">
        <v>347</v>
      </c>
      <c r="M127" s="3" t="s">
        <v>258</v>
      </c>
      <c r="N127" s="5" t="s">
        <v>864</v>
      </c>
      <c r="O127" s="9">
        <v>8</v>
      </c>
      <c r="P127" s="3">
        <v>12.5</v>
      </c>
      <c r="Q127" s="3">
        <v>16</v>
      </c>
      <c r="R127" s="11" t="s">
        <v>1017</v>
      </c>
      <c r="S127" s="11" t="s">
        <v>1019</v>
      </c>
    </row>
    <row r="128" spans="1:19" ht="18" customHeight="1" x14ac:dyDescent="0.3">
      <c r="A128" s="4">
        <f>IF($B128&lt;&gt;"",SUBTOTAL(103,$B$6:$B128),"")</f>
        <v>123</v>
      </c>
      <c r="B128" s="3">
        <v>32</v>
      </c>
      <c r="C128" s="3" t="s">
        <v>599</v>
      </c>
      <c r="D128" s="3" t="s">
        <v>32</v>
      </c>
      <c r="E128" s="3" t="s">
        <v>641</v>
      </c>
      <c r="F128" s="3" t="s">
        <v>488</v>
      </c>
      <c r="G128" s="3" t="s">
        <v>90</v>
      </c>
      <c r="H128" s="3" t="s">
        <v>22</v>
      </c>
      <c r="I128" s="3">
        <v>12</v>
      </c>
      <c r="J128" s="3">
        <v>9</v>
      </c>
      <c r="K128" s="3">
        <v>2006</v>
      </c>
      <c r="L128" s="3" t="s">
        <v>69</v>
      </c>
      <c r="M128" s="3" t="s">
        <v>256</v>
      </c>
      <c r="N128" s="5" t="s">
        <v>867</v>
      </c>
      <c r="O128" s="9">
        <v>8</v>
      </c>
      <c r="P128" s="3">
        <v>12.5</v>
      </c>
      <c r="Q128" s="3">
        <v>17</v>
      </c>
      <c r="R128" s="11" t="s">
        <v>1017</v>
      </c>
      <c r="S128" s="11" t="s">
        <v>1019</v>
      </c>
    </row>
    <row r="129" spans="1:19" ht="18" customHeight="1" x14ac:dyDescent="0.3">
      <c r="A129" s="4">
        <f>IF($B129&lt;&gt;"",SUBTOTAL(103,$B$6:$B129),"")</f>
        <v>124</v>
      </c>
      <c r="B129" s="3">
        <v>33</v>
      </c>
      <c r="C129" s="3" t="s">
        <v>251</v>
      </c>
      <c r="D129" s="3" t="s">
        <v>32</v>
      </c>
      <c r="E129" s="3" t="s">
        <v>289</v>
      </c>
      <c r="F129" s="3" t="s">
        <v>290</v>
      </c>
      <c r="G129" s="3" t="s">
        <v>27</v>
      </c>
      <c r="H129" s="3" t="s">
        <v>22</v>
      </c>
      <c r="I129" s="3">
        <v>30</v>
      </c>
      <c r="J129" s="3">
        <v>5</v>
      </c>
      <c r="K129" s="3">
        <v>2006</v>
      </c>
      <c r="L129" s="3" t="s">
        <v>69</v>
      </c>
      <c r="M129" s="3" t="s">
        <v>262</v>
      </c>
      <c r="N129" s="5" t="s">
        <v>861</v>
      </c>
      <c r="O129" s="9">
        <v>8</v>
      </c>
      <c r="P129" s="3">
        <v>12</v>
      </c>
      <c r="Q129" s="3">
        <v>18</v>
      </c>
      <c r="R129" s="11" t="s">
        <v>1017</v>
      </c>
      <c r="S129" s="11" t="s">
        <v>1019</v>
      </c>
    </row>
    <row r="130" spans="1:19" ht="18" customHeight="1" x14ac:dyDescent="0.3">
      <c r="A130" s="4">
        <f>IF($B130&lt;&gt;"",SUBTOTAL(103,$B$6:$B130),"")</f>
        <v>125</v>
      </c>
      <c r="B130" s="3">
        <v>24</v>
      </c>
      <c r="C130" s="3" t="s">
        <v>703</v>
      </c>
      <c r="D130" s="3" t="s">
        <v>32</v>
      </c>
      <c r="E130" s="3" t="s">
        <v>722</v>
      </c>
      <c r="F130" s="3" t="s">
        <v>723</v>
      </c>
      <c r="G130" s="3" t="s">
        <v>24</v>
      </c>
      <c r="H130" s="3" t="s">
        <v>22</v>
      </c>
      <c r="I130" s="3">
        <v>16</v>
      </c>
      <c r="J130" s="3">
        <v>10</v>
      </c>
      <c r="K130" s="3">
        <v>2006</v>
      </c>
      <c r="L130" s="3" t="s">
        <v>724</v>
      </c>
      <c r="M130" s="3" t="s">
        <v>716</v>
      </c>
      <c r="N130" s="5" t="s">
        <v>875</v>
      </c>
      <c r="O130" s="9">
        <v>9</v>
      </c>
      <c r="P130" s="3">
        <v>12</v>
      </c>
      <c r="Q130" s="3">
        <v>19</v>
      </c>
      <c r="R130" s="11" t="s">
        <v>1017</v>
      </c>
      <c r="S130" s="11" t="s">
        <v>1019</v>
      </c>
    </row>
    <row r="131" spans="1:19" ht="18" customHeight="1" x14ac:dyDescent="0.3">
      <c r="A131" s="4">
        <f>IF($B131&lt;&gt;"",SUBTOTAL(103,$B$6:$B131),"")</f>
        <v>126</v>
      </c>
      <c r="B131" s="3">
        <v>15</v>
      </c>
      <c r="C131" s="3" t="s">
        <v>599</v>
      </c>
      <c r="D131" s="3" t="s">
        <v>32</v>
      </c>
      <c r="E131" s="3" t="s">
        <v>650</v>
      </c>
      <c r="F131" s="3" t="s">
        <v>651</v>
      </c>
      <c r="G131" s="3" t="s">
        <v>250</v>
      </c>
      <c r="H131" s="3" t="s">
        <v>22</v>
      </c>
      <c r="I131" s="3">
        <v>12</v>
      </c>
      <c r="J131" s="3">
        <v>3</v>
      </c>
      <c r="K131" s="3">
        <v>2006</v>
      </c>
      <c r="L131" s="3" t="s">
        <v>603</v>
      </c>
      <c r="M131" s="3" t="s">
        <v>269</v>
      </c>
      <c r="N131" s="5" t="s">
        <v>885</v>
      </c>
      <c r="O131" s="9">
        <v>9</v>
      </c>
      <c r="P131" s="3">
        <v>12</v>
      </c>
      <c r="Q131" s="3">
        <v>20</v>
      </c>
      <c r="R131" s="11" t="s">
        <v>1017</v>
      </c>
      <c r="S131" s="11" t="s">
        <v>1019</v>
      </c>
    </row>
    <row r="132" spans="1:19" ht="18" customHeight="1" x14ac:dyDescent="0.3">
      <c r="A132" s="4">
        <f>IF($B132&lt;&gt;"",SUBTOTAL(103,$B$6:$B132),"")</f>
        <v>127</v>
      </c>
      <c r="B132" s="3">
        <v>27</v>
      </c>
      <c r="C132" s="3" t="s">
        <v>703</v>
      </c>
      <c r="D132" s="3" t="s">
        <v>32</v>
      </c>
      <c r="E132" s="3" t="s">
        <v>720</v>
      </c>
      <c r="F132" s="3" t="s">
        <v>721</v>
      </c>
      <c r="G132" s="3" t="s">
        <v>127</v>
      </c>
      <c r="H132" s="3" t="s">
        <v>22</v>
      </c>
      <c r="I132" s="3">
        <v>3</v>
      </c>
      <c r="J132" s="3">
        <v>5</v>
      </c>
      <c r="K132" s="3">
        <v>2006</v>
      </c>
      <c r="L132" s="3" t="s">
        <v>624</v>
      </c>
      <c r="M132" s="3" t="s">
        <v>716</v>
      </c>
      <c r="N132" s="5" t="s">
        <v>873</v>
      </c>
      <c r="O132" s="9">
        <v>9</v>
      </c>
      <c r="P132" s="3">
        <v>11.5</v>
      </c>
      <c r="Q132" s="3"/>
      <c r="R132" s="11" t="s">
        <v>1017</v>
      </c>
      <c r="S132" s="11"/>
    </row>
    <row r="133" spans="1:19" ht="18" customHeight="1" x14ac:dyDescent="0.3">
      <c r="A133" s="4">
        <f>IF($B133&lt;&gt;"",SUBTOTAL(103,$B$6:$B133),"")</f>
        <v>128</v>
      </c>
      <c r="B133" s="3">
        <v>16</v>
      </c>
      <c r="C133" s="3" t="s">
        <v>12</v>
      </c>
      <c r="D133" s="3" t="s">
        <v>32</v>
      </c>
      <c r="E133" s="3" t="s">
        <v>33</v>
      </c>
      <c r="F133" s="3" t="s">
        <v>34</v>
      </c>
      <c r="G133" s="3" t="s">
        <v>35</v>
      </c>
      <c r="H133" s="3" t="s">
        <v>22</v>
      </c>
      <c r="I133" s="3">
        <v>10</v>
      </c>
      <c r="J133" s="3">
        <v>4</v>
      </c>
      <c r="K133" s="3">
        <v>2006</v>
      </c>
      <c r="L133" s="3" t="s">
        <v>18</v>
      </c>
      <c r="M133" s="3" t="s">
        <v>25</v>
      </c>
      <c r="N133" s="5" t="s">
        <v>857</v>
      </c>
      <c r="O133" s="9">
        <v>8</v>
      </c>
      <c r="P133" s="3">
        <v>11</v>
      </c>
      <c r="Q133" s="3"/>
      <c r="R133" s="11" t="s">
        <v>1017</v>
      </c>
      <c r="S133" s="11"/>
    </row>
    <row r="134" spans="1:19" ht="18" customHeight="1" x14ac:dyDescent="0.3">
      <c r="A134" s="4">
        <f>IF($B134&lt;&gt;"",SUBTOTAL(103,$B$6:$B134),"")</f>
        <v>129</v>
      </c>
      <c r="B134" s="3">
        <v>39</v>
      </c>
      <c r="C134" s="3" t="s">
        <v>251</v>
      </c>
      <c r="D134" s="3" t="s">
        <v>32</v>
      </c>
      <c r="E134" s="3" t="s">
        <v>293</v>
      </c>
      <c r="F134" s="3" t="s">
        <v>294</v>
      </c>
      <c r="G134" s="3" t="s">
        <v>121</v>
      </c>
      <c r="H134" s="3" t="s">
        <v>22</v>
      </c>
      <c r="I134" s="3">
        <v>27</v>
      </c>
      <c r="J134" s="3">
        <v>5</v>
      </c>
      <c r="K134" s="3">
        <v>2006</v>
      </c>
      <c r="L134" s="3" t="s">
        <v>69</v>
      </c>
      <c r="M134" s="3" t="s">
        <v>262</v>
      </c>
      <c r="N134" s="5" t="s">
        <v>871</v>
      </c>
      <c r="O134" s="9">
        <v>9</v>
      </c>
      <c r="P134" s="3">
        <v>11</v>
      </c>
      <c r="Q134" s="3"/>
      <c r="R134" s="11" t="s">
        <v>1017</v>
      </c>
      <c r="S134" s="11"/>
    </row>
    <row r="135" spans="1:19" ht="18" customHeight="1" x14ac:dyDescent="0.3">
      <c r="A135" s="4">
        <f>IF($B135&lt;&gt;"",SUBTOTAL(103,$B$6:$B135),"")</f>
        <v>130</v>
      </c>
      <c r="B135" s="3">
        <v>21</v>
      </c>
      <c r="C135" s="3" t="s">
        <v>599</v>
      </c>
      <c r="D135" s="3" t="s">
        <v>32</v>
      </c>
      <c r="E135" s="3" t="s">
        <v>645</v>
      </c>
      <c r="F135" s="3" t="s">
        <v>646</v>
      </c>
      <c r="G135" s="3" t="s">
        <v>124</v>
      </c>
      <c r="H135" s="3" t="s">
        <v>22</v>
      </c>
      <c r="I135" s="3">
        <v>11</v>
      </c>
      <c r="J135" s="3">
        <v>5</v>
      </c>
      <c r="K135" s="3">
        <v>2006</v>
      </c>
      <c r="L135" s="3" t="s">
        <v>647</v>
      </c>
      <c r="M135" s="3" t="s">
        <v>258</v>
      </c>
      <c r="N135" s="5" t="s">
        <v>872</v>
      </c>
      <c r="O135" s="9">
        <v>9</v>
      </c>
      <c r="P135" s="3">
        <v>11</v>
      </c>
      <c r="Q135" s="3"/>
      <c r="R135" s="11" t="s">
        <v>1017</v>
      </c>
      <c r="S135" s="11"/>
    </row>
    <row r="136" spans="1:19" ht="18" customHeight="1" x14ac:dyDescent="0.3">
      <c r="A136" s="4">
        <f>IF($B136&lt;&gt;"",SUBTOTAL(103,$B$6:$B136),"")</f>
        <v>131</v>
      </c>
      <c r="B136" s="3">
        <v>24</v>
      </c>
      <c r="C136" s="3" t="s">
        <v>251</v>
      </c>
      <c r="D136" s="3" t="s">
        <v>32</v>
      </c>
      <c r="E136" s="3" t="s">
        <v>295</v>
      </c>
      <c r="F136" s="3" t="s">
        <v>296</v>
      </c>
      <c r="G136" s="3" t="s">
        <v>130</v>
      </c>
      <c r="H136" s="3" t="s">
        <v>22</v>
      </c>
      <c r="I136" s="3">
        <v>3</v>
      </c>
      <c r="J136" s="3">
        <v>4</v>
      </c>
      <c r="K136" s="3">
        <v>2006</v>
      </c>
      <c r="L136" s="3" t="s">
        <v>69</v>
      </c>
      <c r="M136" s="3" t="s">
        <v>263</v>
      </c>
      <c r="N136" s="5" t="s">
        <v>878</v>
      </c>
      <c r="O136" s="9">
        <v>9</v>
      </c>
      <c r="P136" s="3">
        <v>11</v>
      </c>
      <c r="Q136" s="3"/>
      <c r="R136" s="11" t="s">
        <v>1017</v>
      </c>
      <c r="S136" s="11"/>
    </row>
    <row r="137" spans="1:19" ht="18" customHeight="1" x14ac:dyDescent="0.3">
      <c r="A137" s="4">
        <f>IF($B137&lt;&gt;"",SUBTOTAL(103,$B$6:$B137),"")</f>
        <v>132</v>
      </c>
      <c r="B137" s="3">
        <v>25</v>
      </c>
      <c r="C137" s="3" t="s">
        <v>411</v>
      </c>
      <c r="D137" s="3" t="s">
        <v>32</v>
      </c>
      <c r="E137" s="3" t="s">
        <v>419</v>
      </c>
      <c r="F137" s="3" t="s">
        <v>420</v>
      </c>
      <c r="G137" s="3" t="s">
        <v>130</v>
      </c>
      <c r="H137" s="3" t="s">
        <v>22</v>
      </c>
      <c r="I137" s="3">
        <v>25</v>
      </c>
      <c r="J137" s="3">
        <v>6</v>
      </c>
      <c r="K137" s="3">
        <v>2006</v>
      </c>
      <c r="L137" s="3" t="s">
        <v>52</v>
      </c>
      <c r="M137" s="3" t="s">
        <v>262</v>
      </c>
      <c r="N137" s="5" t="s">
        <v>879</v>
      </c>
      <c r="O137" s="9">
        <v>9</v>
      </c>
      <c r="P137" s="3">
        <v>11</v>
      </c>
      <c r="Q137" s="3"/>
      <c r="R137" s="11" t="s">
        <v>1017</v>
      </c>
      <c r="S137" s="11"/>
    </row>
    <row r="138" spans="1:19" ht="18" customHeight="1" x14ac:dyDescent="0.3">
      <c r="A138" s="4">
        <f>IF($B138&lt;&gt;"",SUBTOTAL(103,$B$6:$B138),"")</f>
        <v>133</v>
      </c>
      <c r="B138" s="3">
        <v>26</v>
      </c>
      <c r="C138" s="3" t="s">
        <v>703</v>
      </c>
      <c r="D138" s="3" t="s">
        <v>32</v>
      </c>
      <c r="E138" s="3" t="s">
        <v>725</v>
      </c>
      <c r="F138" s="3" t="s">
        <v>726</v>
      </c>
      <c r="G138" s="3" t="s">
        <v>133</v>
      </c>
      <c r="H138" s="3" t="s">
        <v>22</v>
      </c>
      <c r="I138" s="3">
        <v>18</v>
      </c>
      <c r="J138" s="3">
        <v>9</v>
      </c>
      <c r="K138" s="3">
        <v>2006</v>
      </c>
      <c r="L138" s="3" t="s">
        <v>624</v>
      </c>
      <c r="M138" s="3" t="s">
        <v>716</v>
      </c>
      <c r="N138" s="5" t="s">
        <v>881</v>
      </c>
      <c r="O138" s="9">
        <v>9</v>
      </c>
      <c r="P138" s="3">
        <v>11</v>
      </c>
      <c r="Q138" s="3"/>
      <c r="R138" s="11" t="s">
        <v>1017</v>
      </c>
      <c r="S138" s="11"/>
    </row>
    <row r="139" spans="1:19" ht="18" customHeight="1" x14ac:dyDescent="0.3">
      <c r="A139" s="4">
        <f>IF($B139&lt;&gt;"",SUBTOTAL(103,$B$6:$B139),"")</f>
        <v>134</v>
      </c>
      <c r="B139" s="3">
        <v>35</v>
      </c>
      <c r="C139" s="3" t="s">
        <v>251</v>
      </c>
      <c r="D139" s="3" t="s">
        <v>32</v>
      </c>
      <c r="E139" s="3" t="s">
        <v>291</v>
      </c>
      <c r="F139" s="3" t="s">
        <v>219</v>
      </c>
      <c r="G139" s="3" t="s">
        <v>16</v>
      </c>
      <c r="H139" s="3" t="s">
        <v>22</v>
      </c>
      <c r="I139" s="3">
        <v>22</v>
      </c>
      <c r="J139" s="3">
        <v>9</v>
      </c>
      <c r="K139" s="3">
        <v>2006</v>
      </c>
      <c r="L139" s="3" t="s">
        <v>292</v>
      </c>
      <c r="M139" s="3" t="s">
        <v>258</v>
      </c>
      <c r="N139" s="5" t="s">
        <v>863</v>
      </c>
      <c r="O139" s="9">
        <v>8</v>
      </c>
      <c r="P139" s="3">
        <v>9.5</v>
      </c>
      <c r="Q139" s="3"/>
      <c r="R139" s="11"/>
      <c r="S139" s="11"/>
    </row>
    <row r="140" spans="1:19" ht="18" customHeight="1" x14ac:dyDescent="0.3">
      <c r="A140" s="4">
        <f>IF($B140&lt;&gt;"",SUBTOTAL(103,$B$6:$B140),"")</f>
        <v>135</v>
      </c>
      <c r="B140" s="3">
        <v>14</v>
      </c>
      <c r="C140" s="3" t="s">
        <v>599</v>
      </c>
      <c r="D140" s="3" t="s">
        <v>32</v>
      </c>
      <c r="E140" s="3" t="s">
        <v>648</v>
      </c>
      <c r="F140" s="3" t="s">
        <v>649</v>
      </c>
      <c r="G140" s="3" t="s">
        <v>626</v>
      </c>
      <c r="H140" s="3" t="s">
        <v>22</v>
      </c>
      <c r="I140" s="3">
        <v>12</v>
      </c>
      <c r="J140" s="3">
        <v>2</v>
      </c>
      <c r="K140" s="3">
        <v>2006</v>
      </c>
      <c r="L140" s="3" t="s">
        <v>603</v>
      </c>
      <c r="M140" s="3" t="s">
        <v>270</v>
      </c>
      <c r="N140" s="5" t="s">
        <v>882</v>
      </c>
      <c r="O140" s="9">
        <v>9</v>
      </c>
      <c r="P140" s="3">
        <v>9.5</v>
      </c>
      <c r="Q140" s="3"/>
      <c r="R140" s="11"/>
      <c r="S140" s="11"/>
    </row>
    <row r="141" spans="1:19" ht="18" customHeight="1" x14ac:dyDescent="0.3">
      <c r="A141" s="4">
        <f>IF($B141&lt;&gt;"",SUBTOTAL(103,$B$6:$B141),"")</f>
        <v>136</v>
      </c>
      <c r="B141" s="3">
        <v>32</v>
      </c>
      <c r="C141" s="3" t="s">
        <v>96</v>
      </c>
      <c r="D141" s="3" t="s">
        <v>32</v>
      </c>
      <c r="E141" s="3" t="s">
        <v>167</v>
      </c>
      <c r="F141" s="3" t="s">
        <v>168</v>
      </c>
      <c r="G141" s="3" t="s">
        <v>169</v>
      </c>
      <c r="H141" s="3" t="s">
        <v>22</v>
      </c>
      <c r="I141" s="3">
        <v>3</v>
      </c>
      <c r="J141" s="3">
        <v>10</v>
      </c>
      <c r="K141" s="3">
        <v>2006</v>
      </c>
      <c r="L141" s="3" t="s">
        <v>100</v>
      </c>
      <c r="M141" s="3" t="s">
        <v>115</v>
      </c>
      <c r="N141" s="5" t="s">
        <v>858</v>
      </c>
      <c r="O141" s="9">
        <v>8</v>
      </c>
      <c r="P141" s="3">
        <v>8</v>
      </c>
      <c r="Q141" s="3"/>
      <c r="R141" s="11"/>
      <c r="S141" s="11"/>
    </row>
    <row r="142" spans="1:19" ht="18" customHeight="1" x14ac:dyDescent="0.3">
      <c r="A142" s="4">
        <f>IF($B142&lt;&gt;"",SUBTOTAL(103,$B$6:$B142),"")</f>
        <v>137</v>
      </c>
      <c r="B142" s="3">
        <v>25</v>
      </c>
      <c r="C142" s="3" t="s">
        <v>251</v>
      </c>
      <c r="D142" s="3" t="s">
        <v>32</v>
      </c>
      <c r="E142" s="3" t="s">
        <v>297</v>
      </c>
      <c r="F142" s="3" t="s">
        <v>298</v>
      </c>
      <c r="G142" s="3" t="s">
        <v>268</v>
      </c>
      <c r="H142" s="3" t="s">
        <v>22</v>
      </c>
      <c r="I142" s="3">
        <v>4</v>
      </c>
      <c r="J142" s="3">
        <v>12</v>
      </c>
      <c r="K142" s="3">
        <v>2006</v>
      </c>
      <c r="L142" s="3" t="s">
        <v>69</v>
      </c>
      <c r="M142" s="3" t="s">
        <v>258</v>
      </c>
      <c r="N142" s="5" t="s">
        <v>876</v>
      </c>
      <c r="O142" s="9">
        <v>9</v>
      </c>
      <c r="P142" s="3">
        <v>7.5</v>
      </c>
      <c r="Q142" s="3"/>
      <c r="R142" s="11"/>
      <c r="S142" s="11"/>
    </row>
    <row r="143" spans="1:19" ht="18" customHeight="1" x14ac:dyDescent="0.3">
      <c r="A143" s="4">
        <f>IF($B143&lt;&gt;"",SUBTOTAL(103,$B$6:$B143),"")</f>
        <v>138</v>
      </c>
      <c r="B143" s="3">
        <v>9</v>
      </c>
      <c r="C143" s="3" t="s">
        <v>424</v>
      </c>
      <c r="D143" s="3" t="s">
        <v>32</v>
      </c>
      <c r="E143" s="3" t="s">
        <v>453</v>
      </c>
      <c r="F143" s="3" t="s">
        <v>385</v>
      </c>
      <c r="G143" s="3" t="s">
        <v>193</v>
      </c>
      <c r="H143" s="3" t="s">
        <v>22</v>
      </c>
      <c r="I143" s="3">
        <v>30</v>
      </c>
      <c r="J143" s="3">
        <v>1</v>
      </c>
      <c r="K143" s="3">
        <v>2006</v>
      </c>
      <c r="L143" s="3" t="s">
        <v>427</v>
      </c>
      <c r="M143" s="3" t="s">
        <v>434</v>
      </c>
      <c r="N143" s="5" t="s">
        <v>859</v>
      </c>
      <c r="O143" s="9">
        <v>8</v>
      </c>
      <c r="P143" s="16" t="s">
        <v>1026</v>
      </c>
      <c r="Q143" s="3"/>
      <c r="R143" s="11"/>
      <c r="S143" s="11"/>
    </row>
    <row r="144" spans="1:19" ht="18" customHeight="1" x14ac:dyDescent="0.3">
      <c r="A144" s="4">
        <f>IF($B144&lt;&gt;"",SUBTOTAL(103,$B$6:$B144),"")</f>
        <v>139</v>
      </c>
      <c r="B144" s="3">
        <v>8</v>
      </c>
      <c r="C144" s="3" t="s">
        <v>424</v>
      </c>
      <c r="D144" s="3" t="s">
        <v>32</v>
      </c>
      <c r="E144" s="3" t="s">
        <v>455</v>
      </c>
      <c r="F144" s="3" t="s">
        <v>456</v>
      </c>
      <c r="G144" s="3" t="s">
        <v>273</v>
      </c>
      <c r="H144" s="3" t="s">
        <v>22</v>
      </c>
      <c r="I144" s="3">
        <v>13</v>
      </c>
      <c r="J144" s="3">
        <v>1</v>
      </c>
      <c r="K144" s="3">
        <v>2006</v>
      </c>
      <c r="L144" s="3" t="s">
        <v>427</v>
      </c>
      <c r="M144" s="3" t="s">
        <v>115</v>
      </c>
      <c r="N144" s="5" t="s">
        <v>870</v>
      </c>
      <c r="O144" s="9">
        <v>9</v>
      </c>
      <c r="P144" s="16" t="s">
        <v>1026</v>
      </c>
      <c r="Q144" s="3"/>
      <c r="R144" s="11"/>
      <c r="S144" s="11"/>
    </row>
    <row r="145" spans="1:19" ht="18" customHeight="1" x14ac:dyDescent="0.3">
      <c r="A145" s="4">
        <f>IF($B145&lt;&gt;"",SUBTOTAL(103,$B$6:$B145),"")</f>
        <v>140</v>
      </c>
      <c r="B145" s="3">
        <v>28</v>
      </c>
      <c r="C145" s="3" t="s">
        <v>424</v>
      </c>
      <c r="D145" s="3" t="s">
        <v>32</v>
      </c>
      <c r="E145" s="3" t="s">
        <v>462</v>
      </c>
      <c r="F145" s="3" t="s">
        <v>463</v>
      </c>
      <c r="G145" s="3" t="s">
        <v>250</v>
      </c>
      <c r="H145" s="3" t="s">
        <v>22</v>
      </c>
      <c r="I145" s="3">
        <v>20</v>
      </c>
      <c r="J145" s="3">
        <v>1</v>
      </c>
      <c r="K145" s="3">
        <v>2006</v>
      </c>
      <c r="L145" s="3" t="s">
        <v>427</v>
      </c>
      <c r="M145" s="3" t="s">
        <v>434</v>
      </c>
      <c r="N145" s="5" t="s">
        <v>884</v>
      </c>
      <c r="O145" s="9">
        <v>9</v>
      </c>
      <c r="P145" s="16" t="s">
        <v>1026</v>
      </c>
      <c r="Q145" s="3"/>
      <c r="R145" s="11"/>
      <c r="S145" s="11"/>
    </row>
    <row r="146" spans="1:19" ht="18" customHeight="1" x14ac:dyDescent="0.3">
      <c r="A146" s="4">
        <f>IF($B146&lt;&gt;"",SUBTOTAL(103,$B$6:$B146),"")</f>
        <v>141</v>
      </c>
      <c r="B146" s="3">
        <v>9</v>
      </c>
      <c r="C146" s="3" t="s">
        <v>599</v>
      </c>
      <c r="D146" s="3" t="s">
        <v>40</v>
      </c>
      <c r="E146" s="3" t="s">
        <v>652</v>
      </c>
      <c r="F146" s="3" t="s">
        <v>653</v>
      </c>
      <c r="G146" s="3" t="s">
        <v>213</v>
      </c>
      <c r="H146" s="3" t="s">
        <v>17</v>
      </c>
      <c r="I146" s="3">
        <v>18</v>
      </c>
      <c r="J146" s="3">
        <v>8</v>
      </c>
      <c r="K146" s="3">
        <v>2006</v>
      </c>
      <c r="L146" s="3" t="s">
        <v>52</v>
      </c>
      <c r="M146" s="3" t="s">
        <v>263</v>
      </c>
      <c r="N146" s="5" t="s">
        <v>892</v>
      </c>
      <c r="O146" s="9">
        <v>10</v>
      </c>
      <c r="P146" s="3">
        <v>18.25</v>
      </c>
      <c r="Q146" s="3"/>
      <c r="R146" s="11" t="s">
        <v>1017</v>
      </c>
      <c r="S146" s="11" t="s">
        <v>1019</v>
      </c>
    </row>
    <row r="147" spans="1:19" ht="18" customHeight="1" x14ac:dyDescent="0.3">
      <c r="A147" s="4">
        <f>IF($B147&lt;&gt;"",SUBTOTAL(103,$B$6:$B147),"")</f>
        <v>142</v>
      </c>
      <c r="B147" s="3">
        <v>12</v>
      </c>
      <c r="C147" s="3" t="s">
        <v>599</v>
      </c>
      <c r="D147" s="3" t="s">
        <v>40</v>
      </c>
      <c r="E147" s="3" t="s">
        <v>657</v>
      </c>
      <c r="F147" s="3" t="s">
        <v>631</v>
      </c>
      <c r="G147" s="3" t="s">
        <v>24</v>
      </c>
      <c r="H147" s="3" t="s">
        <v>22</v>
      </c>
      <c r="I147" s="3">
        <v>30</v>
      </c>
      <c r="J147" s="3">
        <v>6</v>
      </c>
      <c r="K147" s="3">
        <v>2006</v>
      </c>
      <c r="L147" s="3" t="s">
        <v>658</v>
      </c>
      <c r="M147" s="3" t="s">
        <v>263</v>
      </c>
      <c r="N147" s="5" t="s">
        <v>902</v>
      </c>
      <c r="O147" s="9">
        <v>10</v>
      </c>
      <c r="P147" s="3">
        <v>17</v>
      </c>
      <c r="Q147" s="3">
        <v>1</v>
      </c>
      <c r="R147" s="11" t="s">
        <v>1017</v>
      </c>
      <c r="S147" s="11" t="s">
        <v>1019</v>
      </c>
    </row>
    <row r="148" spans="1:19" ht="18" customHeight="1" x14ac:dyDescent="0.3">
      <c r="A148" s="4">
        <f>IF($B148&lt;&gt;"",SUBTOTAL(103,$B$6:$B148),"")</f>
        <v>143</v>
      </c>
      <c r="B148" s="3">
        <v>45</v>
      </c>
      <c r="C148" s="3" t="s">
        <v>411</v>
      </c>
      <c r="D148" s="3" t="s">
        <v>40</v>
      </c>
      <c r="E148" s="3" t="s">
        <v>422</v>
      </c>
      <c r="F148" s="3" t="s">
        <v>423</v>
      </c>
      <c r="G148" s="3" t="s">
        <v>130</v>
      </c>
      <c r="H148" s="3" t="s">
        <v>22</v>
      </c>
      <c r="I148" s="3">
        <v>9</v>
      </c>
      <c r="J148" s="3">
        <v>6</v>
      </c>
      <c r="K148" s="3">
        <v>2006</v>
      </c>
      <c r="L148" s="3" t="s">
        <v>53</v>
      </c>
      <c r="M148" s="3" t="s">
        <v>262</v>
      </c>
      <c r="N148" s="5" t="s">
        <v>907</v>
      </c>
      <c r="O148" s="9">
        <v>10</v>
      </c>
      <c r="P148" s="3">
        <v>13</v>
      </c>
      <c r="Q148" s="3">
        <v>2</v>
      </c>
      <c r="R148" s="11" t="s">
        <v>1017</v>
      </c>
      <c r="S148" s="11" t="s">
        <v>1019</v>
      </c>
    </row>
    <row r="149" spans="1:19" ht="18" customHeight="1" x14ac:dyDescent="0.3">
      <c r="A149" s="4">
        <f>IF($B149&lt;&gt;"",SUBTOTAL(103,$B$6:$B149),"")</f>
        <v>144</v>
      </c>
      <c r="B149" s="3">
        <v>40</v>
      </c>
      <c r="C149" s="3" t="s">
        <v>12</v>
      </c>
      <c r="D149" s="3" t="s">
        <v>40</v>
      </c>
      <c r="E149" s="3" t="s">
        <v>45</v>
      </c>
      <c r="F149" s="3" t="s">
        <v>46</v>
      </c>
      <c r="G149" s="3" t="s">
        <v>47</v>
      </c>
      <c r="H149" s="3" t="s">
        <v>22</v>
      </c>
      <c r="I149" s="3">
        <v>7</v>
      </c>
      <c r="J149" s="3">
        <v>8</v>
      </c>
      <c r="K149" s="3">
        <v>2006</v>
      </c>
      <c r="L149" s="3" t="s">
        <v>28</v>
      </c>
      <c r="M149" s="3" t="s">
        <v>19</v>
      </c>
      <c r="N149" s="5" t="s">
        <v>905</v>
      </c>
      <c r="O149" s="9">
        <v>10</v>
      </c>
      <c r="P149" s="3">
        <v>12</v>
      </c>
      <c r="Q149" s="3">
        <v>3</v>
      </c>
      <c r="R149" s="11" t="s">
        <v>1017</v>
      </c>
      <c r="S149" s="11" t="s">
        <v>1019</v>
      </c>
    </row>
    <row r="150" spans="1:19" ht="18" customHeight="1" x14ac:dyDescent="0.3">
      <c r="A150" s="4">
        <f>IF($B150&lt;&gt;"",SUBTOTAL(103,$B$6:$B150),"")</f>
        <v>145</v>
      </c>
      <c r="B150" s="3">
        <v>22</v>
      </c>
      <c r="C150" s="3" t="s">
        <v>599</v>
      </c>
      <c r="D150" s="3" t="s">
        <v>40</v>
      </c>
      <c r="E150" s="3" t="s">
        <v>656</v>
      </c>
      <c r="F150" s="3" t="s">
        <v>325</v>
      </c>
      <c r="G150" s="3" t="s">
        <v>266</v>
      </c>
      <c r="H150" s="3" t="s">
        <v>17</v>
      </c>
      <c r="I150" s="3">
        <v>19</v>
      </c>
      <c r="J150" s="3">
        <v>1</v>
      </c>
      <c r="K150" s="3">
        <v>2006</v>
      </c>
      <c r="L150" s="3" t="s">
        <v>603</v>
      </c>
      <c r="M150" s="3" t="s">
        <v>269</v>
      </c>
      <c r="N150" s="5" t="s">
        <v>900</v>
      </c>
      <c r="O150" s="9">
        <v>10</v>
      </c>
      <c r="P150" s="3">
        <v>11.5</v>
      </c>
      <c r="Q150" s="3">
        <v>4</v>
      </c>
      <c r="R150" s="11" t="s">
        <v>1017</v>
      </c>
      <c r="S150" s="11" t="s">
        <v>1019</v>
      </c>
    </row>
    <row r="151" spans="1:19" ht="18" customHeight="1" x14ac:dyDescent="0.3">
      <c r="A151" s="4">
        <f>IF($B151&lt;&gt;"",SUBTOTAL(103,$B$6:$B151),"")</f>
        <v>146</v>
      </c>
      <c r="B151" s="3">
        <v>44</v>
      </c>
      <c r="C151" s="3" t="s">
        <v>504</v>
      </c>
      <c r="D151" s="3" t="s">
        <v>40</v>
      </c>
      <c r="E151" s="3" t="s">
        <v>540</v>
      </c>
      <c r="F151" s="3" t="s">
        <v>541</v>
      </c>
      <c r="G151" s="3" t="s">
        <v>542</v>
      </c>
      <c r="H151" s="3" t="s">
        <v>17</v>
      </c>
      <c r="I151" s="3">
        <v>27</v>
      </c>
      <c r="J151" s="3">
        <v>9</v>
      </c>
      <c r="K151" s="3">
        <v>2006</v>
      </c>
      <c r="L151" s="3" t="s">
        <v>543</v>
      </c>
      <c r="M151" s="3" t="s">
        <v>263</v>
      </c>
      <c r="N151" s="5" t="s">
        <v>890</v>
      </c>
      <c r="O151" s="9">
        <v>10</v>
      </c>
      <c r="P151" s="3">
        <v>10.5</v>
      </c>
      <c r="Q151" s="3">
        <v>5</v>
      </c>
      <c r="R151" s="11" t="s">
        <v>1017</v>
      </c>
      <c r="S151" s="11" t="s">
        <v>1019</v>
      </c>
    </row>
    <row r="152" spans="1:19" ht="18" customHeight="1" x14ac:dyDescent="0.3">
      <c r="A152" s="4">
        <f>IF($B152&lt;&gt;"",SUBTOTAL(103,$B$6:$B152),"")</f>
        <v>147</v>
      </c>
      <c r="B152" s="3">
        <v>38</v>
      </c>
      <c r="C152" s="3" t="s">
        <v>424</v>
      </c>
      <c r="D152" s="3" t="s">
        <v>40</v>
      </c>
      <c r="E152" s="3" t="s">
        <v>466</v>
      </c>
      <c r="F152" s="3" t="s">
        <v>467</v>
      </c>
      <c r="G152" s="3" t="s">
        <v>368</v>
      </c>
      <c r="H152" s="3" t="s">
        <v>22</v>
      </c>
      <c r="I152" s="3">
        <v>27</v>
      </c>
      <c r="J152" s="3">
        <v>4</v>
      </c>
      <c r="K152" s="3">
        <v>2006</v>
      </c>
      <c r="L152" s="3" t="s">
        <v>427</v>
      </c>
      <c r="M152" s="3" t="s">
        <v>435</v>
      </c>
      <c r="N152" s="5" t="s">
        <v>906</v>
      </c>
      <c r="O152" s="9">
        <v>10</v>
      </c>
      <c r="P152" s="3">
        <v>10.5</v>
      </c>
      <c r="Q152" s="3">
        <v>6</v>
      </c>
      <c r="R152" s="11" t="s">
        <v>1017</v>
      </c>
      <c r="S152" s="11" t="s">
        <v>1019</v>
      </c>
    </row>
    <row r="153" spans="1:19" ht="18" customHeight="1" x14ac:dyDescent="0.3">
      <c r="A153" s="4">
        <f>IF($B153&lt;&gt;"",SUBTOTAL(103,$B$6:$B153),"")</f>
        <v>148</v>
      </c>
      <c r="B153" s="3">
        <v>47</v>
      </c>
      <c r="C153" s="3" t="s">
        <v>504</v>
      </c>
      <c r="D153" s="3" t="s">
        <v>40</v>
      </c>
      <c r="E153" s="3" t="s">
        <v>550</v>
      </c>
      <c r="F153" s="3" t="s">
        <v>551</v>
      </c>
      <c r="G153" s="3" t="s">
        <v>199</v>
      </c>
      <c r="H153" s="3" t="s">
        <v>17</v>
      </c>
      <c r="I153" s="3">
        <v>8</v>
      </c>
      <c r="J153" s="3">
        <v>6</v>
      </c>
      <c r="K153" s="3">
        <v>2006</v>
      </c>
      <c r="L153" s="3" t="s">
        <v>69</v>
      </c>
      <c r="M153" s="3" t="s">
        <v>269</v>
      </c>
      <c r="N153" s="5" t="s">
        <v>901</v>
      </c>
      <c r="O153" s="9">
        <v>10</v>
      </c>
      <c r="P153" s="3">
        <v>10</v>
      </c>
      <c r="Q153" s="3">
        <v>7</v>
      </c>
      <c r="R153" s="11" t="s">
        <v>1017</v>
      </c>
      <c r="S153" s="11" t="s">
        <v>1019</v>
      </c>
    </row>
    <row r="154" spans="1:19" ht="18" customHeight="1" x14ac:dyDescent="0.3">
      <c r="A154" s="4">
        <f>IF($B154&lt;&gt;"",SUBTOTAL(103,$B$6:$B154),"")</f>
        <v>149</v>
      </c>
      <c r="B154" s="3">
        <v>21</v>
      </c>
      <c r="C154" s="3" t="s">
        <v>599</v>
      </c>
      <c r="D154" s="3" t="s">
        <v>40</v>
      </c>
      <c r="E154" s="3" t="s">
        <v>659</v>
      </c>
      <c r="F154" s="3" t="s">
        <v>660</v>
      </c>
      <c r="G154" s="3" t="s">
        <v>160</v>
      </c>
      <c r="H154" s="3" t="s">
        <v>22</v>
      </c>
      <c r="I154" s="3">
        <v>18</v>
      </c>
      <c r="J154" s="3">
        <v>12</v>
      </c>
      <c r="K154" s="3">
        <v>2006</v>
      </c>
      <c r="L154" s="3" t="s">
        <v>69</v>
      </c>
      <c r="M154" s="3" t="s">
        <v>262</v>
      </c>
      <c r="N154" s="5" t="s">
        <v>909</v>
      </c>
      <c r="O154" s="9">
        <v>10</v>
      </c>
      <c r="P154" s="3">
        <v>9.5</v>
      </c>
      <c r="Q154" s="3"/>
      <c r="R154" s="11"/>
      <c r="S154" s="11"/>
    </row>
    <row r="155" spans="1:19" ht="18" customHeight="1" x14ac:dyDescent="0.3">
      <c r="A155" s="4">
        <f>IF($B155&lt;&gt;"",SUBTOTAL(103,$B$6:$B155),"")</f>
        <v>150</v>
      </c>
      <c r="B155" s="3">
        <v>39</v>
      </c>
      <c r="C155" s="3" t="s">
        <v>12</v>
      </c>
      <c r="D155" s="3" t="s">
        <v>40</v>
      </c>
      <c r="E155" s="3" t="s">
        <v>41</v>
      </c>
      <c r="F155" s="3" t="s">
        <v>42</v>
      </c>
      <c r="G155" s="3" t="s">
        <v>43</v>
      </c>
      <c r="H155" s="3" t="s">
        <v>22</v>
      </c>
      <c r="I155" s="3">
        <v>4</v>
      </c>
      <c r="J155" s="3">
        <v>7</v>
      </c>
      <c r="K155" s="3">
        <v>2006</v>
      </c>
      <c r="L155" s="3" t="s">
        <v>44</v>
      </c>
      <c r="M155" s="3" t="s">
        <v>19</v>
      </c>
      <c r="N155" s="5" t="s">
        <v>896</v>
      </c>
      <c r="O155" s="9">
        <v>10</v>
      </c>
      <c r="P155" s="3">
        <v>9</v>
      </c>
      <c r="Q155" s="3"/>
      <c r="R155" s="11"/>
      <c r="S155" s="11"/>
    </row>
    <row r="156" spans="1:19" ht="18" customHeight="1" x14ac:dyDescent="0.3">
      <c r="A156" s="4">
        <f>IF($B156&lt;&gt;"",SUBTOTAL(103,$B$6:$B156),"")</f>
        <v>151</v>
      </c>
      <c r="B156" s="3">
        <v>32</v>
      </c>
      <c r="C156" s="3" t="s">
        <v>504</v>
      </c>
      <c r="D156" s="3" t="s">
        <v>40</v>
      </c>
      <c r="E156" s="3" t="s">
        <v>538</v>
      </c>
      <c r="F156" s="3" t="s">
        <v>539</v>
      </c>
      <c r="G156" s="3" t="s">
        <v>430</v>
      </c>
      <c r="H156" s="3" t="s">
        <v>17</v>
      </c>
      <c r="I156" s="3">
        <v>11</v>
      </c>
      <c r="J156" s="3">
        <v>5</v>
      </c>
      <c r="K156" s="3">
        <v>2006</v>
      </c>
      <c r="L156" s="3" t="s">
        <v>69</v>
      </c>
      <c r="M156" s="3" t="s">
        <v>269</v>
      </c>
      <c r="N156" s="5" t="s">
        <v>889</v>
      </c>
      <c r="O156" s="9">
        <v>10</v>
      </c>
      <c r="P156" s="3">
        <v>8.5</v>
      </c>
      <c r="Q156" s="3"/>
      <c r="R156" s="11"/>
      <c r="S156" s="11"/>
    </row>
    <row r="157" spans="1:19" ht="18" customHeight="1" x14ac:dyDescent="0.3">
      <c r="A157" s="4">
        <f>IF($B157&lt;&gt;"",SUBTOTAL(103,$B$6:$B157),"")</f>
        <v>152</v>
      </c>
      <c r="B157" s="3">
        <v>10</v>
      </c>
      <c r="C157" s="3" t="s">
        <v>251</v>
      </c>
      <c r="D157" s="3" t="s">
        <v>40</v>
      </c>
      <c r="E157" s="3" t="s">
        <v>301</v>
      </c>
      <c r="F157" s="3" t="s">
        <v>114</v>
      </c>
      <c r="G157" s="3" t="s">
        <v>181</v>
      </c>
      <c r="H157" s="3" t="s">
        <v>17</v>
      </c>
      <c r="I157" s="3">
        <v>7</v>
      </c>
      <c r="J157" s="3">
        <v>9</v>
      </c>
      <c r="K157" s="3">
        <v>2006</v>
      </c>
      <c r="L157" s="3" t="s">
        <v>69</v>
      </c>
      <c r="M157" s="3" t="s">
        <v>258</v>
      </c>
      <c r="N157" s="5" t="s">
        <v>888</v>
      </c>
      <c r="O157" s="9">
        <v>10</v>
      </c>
      <c r="P157" s="3">
        <v>7.75</v>
      </c>
      <c r="Q157" s="3"/>
      <c r="R157" s="11"/>
      <c r="S157" s="11"/>
    </row>
    <row r="158" spans="1:19" ht="18" customHeight="1" x14ac:dyDescent="0.3">
      <c r="A158" s="4">
        <f>IF($B158&lt;&gt;"",SUBTOTAL(103,$B$6:$B158),"")</f>
        <v>153</v>
      </c>
      <c r="B158" s="3">
        <v>26</v>
      </c>
      <c r="C158" s="3" t="s">
        <v>251</v>
      </c>
      <c r="D158" s="3" t="s">
        <v>40</v>
      </c>
      <c r="E158" s="3" t="s">
        <v>302</v>
      </c>
      <c r="F158" s="3" t="s">
        <v>224</v>
      </c>
      <c r="G158" s="3" t="s">
        <v>213</v>
      </c>
      <c r="H158" s="3" t="s">
        <v>17</v>
      </c>
      <c r="I158" s="3">
        <v>16</v>
      </c>
      <c r="J158" s="3">
        <v>3</v>
      </c>
      <c r="K158" s="3">
        <v>2006</v>
      </c>
      <c r="L158" s="3" t="s">
        <v>303</v>
      </c>
      <c r="M158" s="3" t="s">
        <v>262</v>
      </c>
      <c r="N158" s="5" t="s">
        <v>893</v>
      </c>
      <c r="O158" s="9">
        <v>10</v>
      </c>
      <c r="P158" s="3">
        <v>7</v>
      </c>
      <c r="Q158" s="3"/>
      <c r="R158" s="11"/>
      <c r="S158" s="11"/>
    </row>
    <row r="159" spans="1:19" ht="18" customHeight="1" x14ac:dyDescent="0.3">
      <c r="A159" s="4">
        <f>IF($B159&lt;&gt;"",SUBTOTAL(103,$B$6:$B159),"")</f>
        <v>154</v>
      </c>
      <c r="B159" s="3">
        <v>23</v>
      </c>
      <c r="C159" s="3" t="s">
        <v>96</v>
      </c>
      <c r="D159" s="3" t="s">
        <v>40</v>
      </c>
      <c r="E159" s="3" t="s">
        <v>178</v>
      </c>
      <c r="F159" s="3" t="s">
        <v>179</v>
      </c>
      <c r="G159" s="3" t="s">
        <v>180</v>
      </c>
      <c r="H159" s="3" t="s">
        <v>17</v>
      </c>
      <c r="I159" s="3">
        <v>29</v>
      </c>
      <c r="J159" s="3">
        <v>11</v>
      </c>
      <c r="K159" s="3">
        <v>2006</v>
      </c>
      <c r="L159" s="3" t="s">
        <v>100</v>
      </c>
      <c r="M159" s="3" t="s">
        <v>112</v>
      </c>
      <c r="N159" s="5" t="s">
        <v>910</v>
      </c>
      <c r="O159" s="9">
        <v>10</v>
      </c>
      <c r="P159" s="3">
        <v>7</v>
      </c>
      <c r="Q159" s="3"/>
      <c r="R159" s="11"/>
      <c r="S159" s="11"/>
    </row>
    <row r="160" spans="1:19" ht="18" customHeight="1" x14ac:dyDescent="0.3">
      <c r="A160" s="4">
        <f>IF($B160&lt;&gt;"",SUBTOTAL(103,$B$6:$B160),"")</f>
        <v>155</v>
      </c>
      <c r="B160" s="3">
        <v>36</v>
      </c>
      <c r="C160" s="3" t="s">
        <v>96</v>
      </c>
      <c r="D160" s="3" t="s">
        <v>40</v>
      </c>
      <c r="E160" s="3" t="s">
        <v>175</v>
      </c>
      <c r="F160" s="3" t="s">
        <v>176</v>
      </c>
      <c r="G160" s="3" t="s">
        <v>51</v>
      </c>
      <c r="H160" s="3" t="s">
        <v>22</v>
      </c>
      <c r="I160" s="3">
        <v>16</v>
      </c>
      <c r="J160" s="3">
        <v>4</v>
      </c>
      <c r="K160" s="3">
        <v>2006</v>
      </c>
      <c r="L160" s="3" t="s">
        <v>100</v>
      </c>
      <c r="M160" s="3" t="s">
        <v>115</v>
      </c>
      <c r="N160" s="5" t="s">
        <v>887</v>
      </c>
      <c r="O160" s="9">
        <v>10</v>
      </c>
      <c r="P160" s="3">
        <v>6.75</v>
      </c>
      <c r="Q160" s="3"/>
      <c r="R160" s="11"/>
      <c r="S160" s="11"/>
    </row>
    <row r="161" spans="1:19" ht="18" customHeight="1" x14ac:dyDescent="0.3">
      <c r="A161" s="4">
        <f>IF($B161&lt;&gt;"",SUBTOTAL(103,$B$6:$B161),"")</f>
        <v>156</v>
      </c>
      <c r="B161" s="3">
        <v>24</v>
      </c>
      <c r="C161" s="3" t="s">
        <v>599</v>
      </c>
      <c r="D161" s="3" t="s">
        <v>40</v>
      </c>
      <c r="E161" s="3" t="s">
        <v>654</v>
      </c>
      <c r="F161" s="3" t="s">
        <v>655</v>
      </c>
      <c r="G161" s="3" t="s">
        <v>31</v>
      </c>
      <c r="H161" s="3" t="s">
        <v>17</v>
      </c>
      <c r="I161" s="3">
        <v>15</v>
      </c>
      <c r="J161" s="3">
        <v>3</v>
      </c>
      <c r="K161" s="3">
        <v>2006</v>
      </c>
      <c r="L161" s="3" t="s">
        <v>616</v>
      </c>
      <c r="M161" s="3" t="s">
        <v>270</v>
      </c>
      <c r="N161" s="5" t="s">
        <v>898</v>
      </c>
      <c r="O161" s="9">
        <v>10</v>
      </c>
      <c r="P161" s="3">
        <v>6.5</v>
      </c>
      <c r="Q161" s="3"/>
      <c r="R161" s="11"/>
      <c r="S161" s="11"/>
    </row>
    <row r="162" spans="1:19" ht="18" customHeight="1" x14ac:dyDescent="0.3">
      <c r="A162" s="4">
        <f>IF($B162&lt;&gt;"",SUBTOTAL(103,$B$6:$B162),"")</f>
        <v>157</v>
      </c>
      <c r="B162" s="3">
        <v>31</v>
      </c>
      <c r="C162" s="3" t="s">
        <v>504</v>
      </c>
      <c r="D162" s="3" t="s">
        <v>40</v>
      </c>
      <c r="E162" s="3" t="s">
        <v>548</v>
      </c>
      <c r="F162" s="3" t="s">
        <v>549</v>
      </c>
      <c r="G162" s="3" t="s">
        <v>127</v>
      </c>
      <c r="H162" s="3" t="s">
        <v>22</v>
      </c>
      <c r="I162" s="3">
        <v>14</v>
      </c>
      <c r="J162" s="3">
        <v>3</v>
      </c>
      <c r="K162" s="3">
        <v>2006</v>
      </c>
      <c r="L162" s="3" t="s">
        <v>69</v>
      </c>
      <c r="M162" s="3" t="s">
        <v>269</v>
      </c>
      <c r="N162" s="5" t="s">
        <v>899</v>
      </c>
      <c r="O162" s="9">
        <v>10</v>
      </c>
      <c r="P162" s="3">
        <v>6.5</v>
      </c>
      <c r="Q162" s="3"/>
      <c r="R162" s="11"/>
      <c r="S162" s="11"/>
    </row>
    <row r="163" spans="1:19" ht="18" customHeight="1" x14ac:dyDescent="0.3">
      <c r="A163" s="4">
        <f>IF($B163&lt;&gt;"",SUBTOTAL(103,$B$6:$B163),"")</f>
        <v>158</v>
      </c>
      <c r="B163" s="3">
        <v>42</v>
      </c>
      <c r="C163" s="3" t="s">
        <v>424</v>
      </c>
      <c r="D163" s="3" t="s">
        <v>40</v>
      </c>
      <c r="E163" s="3" t="s">
        <v>468</v>
      </c>
      <c r="F163" s="3" t="s">
        <v>469</v>
      </c>
      <c r="G163" s="3" t="s">
        <v>130</v>
      </c>
      <c r="H163" s="3" t="s">
        <v>22</v>
      </c>
      <c r="I163" s="3">
        <v>22</v>
      </c>
      <c r="J163" s="3">
        <v>2</v>
      </c>
      <c r="K163" s="3">
        <v>2006</v>
      </c>
      <c r="L163" s="3" t="s">
        <v>427</v>
      </c>
      <c r="M163" s="3" t="s">
        <v>435</v>
      </c>
      <c r="N163" s="5" t="s">
        <v>908</v>
      </c>
      <c r="O163" s="9">
        <v>10</v>
      </c>
      <c r="P163" s="3">
        <v>6.25</v>
      </c>
      <c r="Q163" s="3"/>
      <c r="R163" s="11"/>
      <c r="S163" s="11"/>
    </row>
    <row r="164" spans="1:19" ht="18" customHeight="1" x14ac:dyDescent="0.3">
      <c r="A164" s="4">
        <f>IF($B164&lt;&gt;"",SUBTOTAL(103,$B$6:$B164),"")</f>
        <v>159</v>
      </c>
      <c r="B164" s="3">
        <v>40</v>
      </c>
      <c r="C164" s="3" t="s">
        <v>504</v>
      </c>
      <c r="D164" s="3" t="s">
        <v>40</v>
      </c>
      <c r="E164" s="3" t="s">
        <v>544</v>
      </c>
      <c r="F164" s="3" t="s">
        <v>545</v>
      </c>
      <c r="G164" s="3" t="s">
        <v>190</v>
      </c>
      <c r="H164" s="3" t="s">
        <v>17</v>
      </c>
      <c r="I164" s="3">
        <v>30</v>
      </c>
      <c r="J164" s="3">
        <v>7</v>
      </c>
      <c r="K164" s="3">
        <v>2006</v>
      </c>
      <c r="L164" s="3" t="s">
        <v>69</v>
      </c>
      <c r="M164" s="3" t="s">
        <v>270</v>
      </c>
      <c r="N164" s="5" t="s">
        <v>891</v>
      </c>
      <c r="O164" s="9">
        <v>10</v>
      </c>
      <c r="P164" s="3">
        <v>5.5</v>
      </c>
      <c r="Q164" s="3"/>
      <c r="R164" s="11"/>
      <c r="S164" s="11"/>
    </row>
    <row r="165" spans="1:19" ht="18" customHeight="1" x14ac:dyDescent="0.3">
      <c r="A165" s="4">
        <f>IF($B165&lt;&gt;"",SUBTOTAL(103,$B$6:$B165),"")</f>
        <v>160</v>
      </c>
      <c r="B165" s="3">
        <v>42</v>
      </c>
      <c r="C165" s="3" t="s">
        <v>251</v>
      </c>
      <c r="D165" s="3" t="s">
        <v>40</v>
      </c>
      <c r="E165" s="3" t="s">
        <v>304</v>
      </c>
      <c r="F165" s="3" t="s">
        <v>305</v>
      </c>
      <c r="G165" s="3" t="s">
        <v>306</v>
      </c>
      <c r="H165" s="3" t="s">
        <v>17</v>
      </c>
      <c r="I165" s="3">
        <v>15</v>
      </c>
      <c r="J165" s="3">
        <v>8</v>
      </c>
      <c r="K165" s="3">
        <v>2006</v>
      </c>
      <c r="L165" s="3" t="s">
        <v>69</v>
      </c>
      <c r="M165" s="3" t="s">
        <v>262</v>
      </c>
      <c r="N165" s="5" t="s">
        <v>897</v>
      </c>
      <c r="O165" s="9">
        <v>10</v>
      </c>
      <c r="P165" s="3">
        <v>5</v>
      </c>
      <c r="Q165" s="3"/>
      <c r="R165" s="11"/>
      <c r="S165" s="11"/>
    </row>
    <row r="166" spans="1:19" ht="18" customHeight="1" x14ac:dyDescent="0.3">
      <c r="A166" s="4">
        <f>IF($B166&lt;&gt;"",SUBTOTAL(103,$B$6:$B166),"")</f>
        <v>161</v>
      </c>
      <c r="B166" s="3">
        <v>36</v>
      </c>
      <c r="C166" s="3" t="s">
        <v>424</v>
      </c>
      <c r="D166" s="3" t="s">
        <v>40</v>
      </c>
      <c r="E166" s="3" t="s">
        <v>470</v>
      </c>
      <c r="F166" s="3" t="s">
        <v>471</v>
      </c>
      <c r="G166" s="3" t="s">
        <v>61</v>
      </c>
      <c r="H166" s="3" t="s">
        <v>22</v>
      </c>
      <c r="I166" s="3">
        <v>6</v>
      </c>
      <c r="J166" s="3">
        <v>2</v>
      </c>
      <c r="K166" s="3">
        <v>2006</v>
      </c>
      <c r="L166" s="3" t="s">
        <v>53</v>
      </c>
      <c r="M166" s="3" t="s">
        <v>435</v>
      </c>
      <c r="N166" s="5" t="s">
        <v>903</v>
      </c>
      <c r="O166" s="9">
        <v>10</v>
      </c>
      <c r="P166" s="3">
        <v>3</v>
      </c>
      <c r="Q166" s="3"/>
      <c r="R166" s="11"/>
      <c r="S166" s="11"/>
    </row>
    <row r="167" spans="1:19" ht="18" customHeight="1" x14ac:dyDescent="0.3">
      <c r="A167" s="4">
        <f>IF($B167&lt;&gt;"",SUBTOTAL(103,$B$6:$B167),"")</f>
        <v>162</v>
      </c>
      <c r="B167" s="3">
        <v>25</v>
      </c>
      <c r="C167" s="3" t="s">
        <v>504</v>
      </c>
      <c r="D167" s="3" t="s">
        <v>40</v>
      </c>
      <c r="E167" s="3" t="s">
        <v>546</v>
      </c>
      <c r="F167" s="3" t="s">
        <v>547</v>
      </c>
      <c r="G167" s="3" t="s">
        <v>81</v>
      </c>
      <c r="H167" s="3" t="s">
        <v>17</v>
      </c>
      <c r="I167" s="3">
        <v>11</v>
      </c>
      <c r="J167" s="3">
        <v>12</v>
      </c>
      <c r="K167" s="3">
        <v>2006</v>
      </c>
      <c r="L167" s="3" t="s">
        <v>457</v>
      </c>
      <c r="M167" s="3" t="s">
        <v>269</v>
      </c>
      <c r="N167" s="5" t="s">
        <v>895</v>
      </c>
      <c r="O167" s="9">
        <v>10</v>
      </c>
      <c r="P167" s="3">
        <v>2.75</v>
      </c>
      <c r="Q167" s="3"/>
      <c r="R167" s="11"/>
      <c r="S167" s="11"/>
    </row>
    <row r="168" spans="1:19" ht="18" customHeight="1" x14ac:dyDescent="0.3">
      <c r="A168" s="4">
        <f>IF($B168&lt;&gt;"",SUBTOTAL(103,$B$6:$B168),"")</f>
        <v>163</v>
      </c>
      <c r="B168" s="3">
        <v>30</v>
      </c>
      <c r="C168" s="3" t="s">
        <v>424</v>
      </c>
      <c r="D168" s="3" t="s">
        <v>40</v>
      </c>
      <c r="E168" s="3" t="s">
        <v>464</v>
      </c>
      <c r="F168" s="3" t="s">
        <v>465</v>
      </c>
      <c r="G168" s="3" t="s">
        <v>16</v>
      </c>
      <c r="H168" s="3" t="s">
        <v>22</v>
      </c>
      <c r="I168" s="3">
        <v>5</v>
      </c>
      <c r="J168" s="3">
        <v>10</v>
      </c>
      <c r="K168" s="3">
        <v>2006</v>
      </c>
      <c r="L168" s="3" t="s">
        <v>427</v>
      </c>
      <c r="M168" s="3" t="s">
        <v>435</v>
      </c>
      <c r="N168" s="5" t="s">
        <v>894</v>
      </c>
      <c r="O168" s="9">
        <v>10</v>
      </c>
      <c r="P168" s="3">
        <v>0.75</v>
      </c>
      <c r="Q168" s="3"/>
      <c r="R168" s="11"/>
      <c r="S168" s="11"/>
    </row>
    <row r="169" spans="1:19" ht="18" customHeight="1" x14ac:dyDescent="0.3">
      <c r="A169" s="4">
        <f>IF($B169&lt;&gt;"",SUBTOTAL(103,$B$6:$B169),"")</f>
        <v>164</v>
      </c>
      <c r="B169" s="3">
        <v>32</v>
      </c>
      <c r="C169" s="3" t="s">
        <v>424</v>
      </c>
      <c r="D169" s="3" t="s">
        <v>40</v>
      </c>
      <c r="E169" s="3" t="s">
        <v>472</v>
      </c>
      <c r="F169" s="3" t="s">
        <v>473</v>
      </c>
      <c r="G169" s="3" t="s">
        <v>474</v>
      </c>
      <c r="H169" s="3" t="s">
        <v>22</v>
      </c>
      <c r="I169" s="3">
        <v>5</v>
      </c>
      <c r="J169" s="3">
        <v>5</v>
      </c>
      <c r="K169" s="3">
        <v>2006</v>
      </c>
      <c r="L169" s="3" t="s">
        <v>427</v>
      </c>
      <c r="M169" s="3" t="s">
        <v>434</v>
      </c>
      <c r="N169" s="5" t="s">
        <v>904</v>
      </c>
      <c r="O169" s="9">
        <v>10</v>
      </c>
      <c r="P169" s="16" t="s">
        <v>1026</v>
      </c>
      <c r="Q169" s="3"/>
      <c r="R169" s="11"/>
      <c r="S169" s="11"/>
    </row>
    <row r="170" spans="1:19" ht="18" customHeight="1" x14ac:dyDescent="0.3">
      <c r="A170" s="4">
        <f>IF($B170&lt;&gt;"",SUBTOTAL(103,$B$6:$B170),"")</f>
        <v>165</v>
      </c>
      <c r="B170" s="3">
        <v>53</v>
      </c>
      <c r="C170" s="3" t="s">
        <v>599</v>
      </c>
      <c r="D170" s="3" t="s">
        <v>62</v>
      </c>
      <c r="E170" s="3" t="s">
        <v>680</v>
      </c>
      <c r="F170" s="3" t="s">
        <v>681</v>
      </c>
      <c r="G170" s="3" t="s">
        <v>353</v>
      </c>
      <c r="H170" s="3" t="s">
        <v>22</v>
      </c>
      <c r="I170" s="3">
        <v>15</v>
      </c>
      <c r="J170" s="3">
        <v>7</v>
      </c>
      <c r="K170" s="3">
        <v>2006</v>
      </c>
      <c r="L170" s="3" t="s">
        <v>624</v>
      </c>
      <c r="M170" s="3" t="s">
        <v>262</v>
      </c>
      <c r="N170" s="5" t="s">
        <v>940</v>
      </c>
      <c r="O170" s="9">
        <v>12</v>
      </c>
      <c r="P170" s="3">
        <v>16.25</v>
      </c>
      <c r="Q170" s="3">
        <v>1</v>
      </c>
      <c r="R170" s="11" t="s">
        <v>1017</v>
      </c>
      <c r="S170" s="11" t="s">
        <v>1019</v>
      </c>
    </row>
    <row r="171" spans="1:19" ht="18" customHeight="1" x14ac:dyDescent="0.3">
      <c r="A171" s="4">
        <f>IF($B171&lt;&gt;"",SUBTOTAL(103,$B$6:$B171),"")</f>
        <v>166</v>
      </c>
      <c r="B171" s="3">
        <v>47</v>
      </c>
      <c r="C171" s="3" t="s">
        <v>328</v>
      </c>
      <c r="D171" s="3" t="s">
        <v>62</v>
      </c>
      <c r="E171" s="3" t="s">
        <v>396</v>
      </c>
      <c r="F171" s="3" t="s">
        <v>385</v>
      </c>
      <c r="G171" s="3" t="s">
        <v>397</v>
      </c>
      <c r="H171" s="3" t="s">
        <v>22</v>
      </c>
      <c r="I171" s="3">
        <v>14</v>
      </c>
      <c r="J171" s="3">
        <v>12</v>
      </c>
      <c r="K171" s="3">
        <v>2006</v>
      </c>
      <c r="L171" s="3" t="s">
        <v>398</v>
      </c>
      <c r="M171" s="3" t="s">
        <v>258</v>
      </c>
      <c r="N171" s="5" t="s">
        <v>914</v>
      </c>
      <c r="O171" s="9">
        <v>11</v>
      </c>
      <c r="P171" s="3">
        <v>15</v>
      </c>
      <c r="Q171" s="3">
        <v>2</v>
      </c>
      <c r="R171" s="11" t="s">
        <v>1017</v>
      </c>
      <c r="S171" s="11" t="s">
        <v>1019</v>
      </c>
    </row>
    <row r="172" spans="1:19" ht="18" customHeight="1" x14ac:dyDescent="0.3">
      <c r="A172" s="4">
        <f>IF($B172&lt;&gt;"",SUBTOTAL(103,$B$6:$B172),"")</f>
        <v>167</v>
      </c>
      <c r="B172" s="3">
        <v>59</v>
      </c>
      <c r="C172" s="3" t="s">
        <v>703</v>
      </c>
      <c r="D172" s="3" t="s">
        <v>62</v>
      </c>
      <c r="E172" s="3" t="s">
        <v>733</v>
      </c>
      <c r="F172" s="3" t="s">
        <v>734</v>
      </c>
      <c r="G172" s="3" t="s">
        <v>190</v>
      </c>
      <c r="H172" s="3" t="s">
        <v>17</v>
      </c>
      <c r="I172" s="3">
        <v>11</v>
      </c>
      <c r="J172" s="3">
        <v>2</v>
      </c>
      <c r="K172" s="3">
        <v>2006</v>
      </c>
      <c r="L172" s="3" t="s">
        <v>69</v>
      </c>
      <c r="M172" s="3" t="s">
        <v>92</v>
      </c>
      <c r="N172" s="5" t="s">
        <v>917</v>
      </c>
      <c r="O172" s="9">
        <v>11</v>
      </c>
      <c r="P172" s="3">
        <v>13.5</v>
      </c>
      <c r="Q172" s="3">
        <v>3</v>
      </c>
      <c r="R172" s="11" t="s">
        <v>1017</v>
      </c>
      <c r="S172" s="11" t="s">
        <v>1019</v>
      </c>
    </row>
    <row r="173" spans="1:19" ht="18" customHeight="1" x14ac:dyDescent="0.3">
      <c r="A173" s="4">
        <f>IF($B173&lt;&gt;"",SUBTOTAL(103,$B$6:$B173),"")</f>
        <v>168</v>
      </c>
      <c r="B173" s="3">
        <v>63</v>
      </c>
      <c r="C173" s="3" t="s">
        <v>424</v>
      </c>
      <c r="D173" s="3" t="s">
        <v>62</v>
      </c>
      <c r="E173" s="3" t="s">
        <v>489</v>
      </c>
      <c r="F173" s="3" t="s">
        <v>224</v>
      </c>
      <c r="G173" s="3" t="s">
        <v>490</v>
      </c>
      <c r="H173" s="3" t="s">
        <v>22</v>
      </c>
      <c r="I173" s="3">
        <v>20</v>
      </c>
      <c r="J173" s="3">
        <v>9</v>
      </c>
      <c r="K173" s="3">
        <v>2006</v>
      </c>
      <c r="L173" s="3" t="s">
        <v>427</v>
      </c>
      <c r="M173" s="3" t="s">
        <v>101</v>
      </c>
      <c r="N173" s="5" t="s">
        <v>933</v>
      </c>
      <c r="O173" s="9">
        <v>12</v>
      </c>
      <c r="P173" s="3">
        <v>13.5</v>
      </c>
      <c r="Q173" s="3">
        <v>4</v>
      </c>
      <c r="R173" s="11" t="s">
        <v>1017</v>
      </c>
      <c r="S173" s="11" t="s">
        <v>1019</v>
      </c>
    </row>
    <row r="174" spans="1:19" ht="18" customHeight="1" x14ac:dyDescent="0.3">
      <c r="A174" s="4">
        <f>IF($B174&lt;&gt;"",SUBTOTAL(103,$B$6:$B174),"")</f>
        <v>169</v>
      </c>
      <c r="B174" s="3">
        <v>65</v>
      </c>
      <c r="C174" s="3" t="s">
        <v>251</v>
      </c>
      <c r="D174" s="3" t="s">
        <v>62</v>
      </c>
      <c r="E174" s="3" t="s">
        <v>322</v>
      </c>
      <c r="F174" s="3" t="s">
        <v>323</v>
      </c>
      <c r="G174" s="3" t="s">
        <v>324</v>
      </c>
      <c r="H174" s="3" t="s">
        <v>17</v>
      </c>
      <c r="I174" s="3">
        <v>4</v>
      </c>
      <c r="J174" s="3">
        <v>11</v>
      </c>
      <c r="K174" s="3">
        <v>2006</v>
      </c>
      <c r="L174" s="3" t="s">
        <v>69</v>
      </c>
      <c r="M174" s="3" t="s">
        <v>263</v>
      </c>
      <c r="N174" s="5" t="s">
        <v>941</v>
      </c>
      <c r="O174" s="9">
        <v>12</v>
      </c>
      <c r="P174" s="3">
        <v>13.5</v>
      </c>
      <c r="Q174" s="3">
        <v>5</v>
      </c>
      <c r="R174" s="11" t="s">
        <v>1017</v>
      </c>
      <c r="S174" s="11" t="s">
        <v>1019</v>
      </c>
    </row>
    <row r="175" spans="1:19" ht="18" customHeight="1" x14ac:dyDescent="0.3">
      <c r="A175" s="4">
        <f>IF($B175&lt;&gt;"",SUBTOTAL(103,$B$6:$B175),"")</f>
        <v>170</v>
      </c>
      <c r="B175" s="3">
        <v>54</v>
      </c>
      <c r="C175" s="3" t="s">
        <v>599</v>
      </c>
      <c r="D175" s="3" t="s">
        <v>62</v>
      </c>
      <c r="E175" s="3" t="s">
        <v>678</v>
      </c>
      <c r="F175" s="3" t="s">
        <v>679</v>
      </c>
      <c r="G175" s="3" t="s">
        <v>124</v>
      </c>
      <c r="H175" s="3" t="s">
        <v>22</v>
      </c>
      <c r="I175" s="3">
        <v>11</v>
      </c>
      <c r="J175" s="3">
        <v>1</v>
      </c>
      <c r="K175" s="3">
        <v>2006</v>
      </c>
      <c r="L175" s="3" t="s">
        <v>286</v>
      </c>
      <c r="M175" s="3" t="s">
        <v>371</v>
      </c>
      <c r="N175" s="5" t="s">
        <v>932</v>
      </c>
      <c r="O175" s="9">
        <v>12</v>
      </c>
      <c r="P175" s="3">
        <v>12.5</v>
      </c>
      <c r="Q175" s="3">
        <v>6</v>
      </c>
      <c r="R175" s="11" t="s">
        <v>1017</v>
      </c>
      <c r="S175" s="11" t="s">
        <v>1019</v>
      </c>
    </row>
    <row r="176" spans="1:19" ht="18" customHeight="1" x14ac:dyDescent="0.3">
      <c r="A176" s="4">
        <f>IF($B176&lt;&gt;"",SUBTOTAL(103,$B$6:$B176),"")</f>
        <v>171</v>
      </c>
      <c r="B176" s="3">
        <v>57</v>
      </c>
      <c r="C176" s="3" t="s">
        <v>599</v>
      </c>
      <c r="D176" s="3" t="s">
        <v>62</v>
      </c>
      <c r="E176" s="3" t="s">
        <v>674</v>
      </c>
      <c r="F176" s="3" t="s">
        <v>675</v>
      </c>
      <c r="G176" s="3" t="s">
        <v>215</v>
      </c>
      <c r="H176" s="3" t="s">
        <v>22</v>
      </c>
      <c r="I176" s="3">
        <v>22</v>
      </c>
      <c r="J176" s="3">
        <v>9</v>
      </c>
      <c r="K176" s="3">
        <v>2006</v>
      </c>
      <c r="L176" s="3" t="s">
        <v>603</v>
      </c>
      <c r="M176" s="3" t="s">
        <v>269</v>
      </c>
      <c r="N176" s="5" t="s">
        <v>920</v>
      </c>
      <c r="O176" s="9">
        <v>11</v>
      </c>
      <c r="P176" s="3">
        <v>11.75</v>
      </c>
      <c r="Q176" s="3">
        <v>7</v>
      </c>
      <c r="R176" s="11" t="s">
        <v>1017</v>
      </c>
      <c r="S176" s="11" t="s">
        <v>1019</v>
      </c>
    </row>
    <row r="177" spans="1:19" ht="18" customHeight="1" x14ac:dyDescent="0.3">
      <c r="A177" s="4">
        <f>IF($B177&lt;&gt;"",SUBTOTAL(103,$B$6:$B177),"")</f>
        <v>172</v>
      </c>
      <c r="B177" s="3">
        <v>61</v>
      </c>
      <c r="C177" s="3" t="s">
        <v>424</v>
      </c>
      <c r="D177" s="3" t="s">
        <v>62</v>
      </c>
      <c r="E177" s="3" t="s">
        <v>484</v>
      </c>
      <c r="F177" s="3" t="s">
        <v>485</v>
      </c>
      <c r="G177" s="3" t="s">
        <v>486</v>
      </c>
      <c r="H177" s="3" t="s">
        <v>17</v>
      </c>
      <c r="I177" s="3">
        <v>28</v>
      </c>
      <c r="J177" s="3">
        <v>3</v>
      </c>
      <c r="K177" s="3">
        <v>2006</v>
      </c>
      <c r="L177" s="3" t="s">
        <v>427</v>
      </c>
      <c r="M177" s="3" t="s">
        <v>434</v>
      </c>
      <c r="N177" s="5" t="s">
        <v>925</v>
      </c>
      <c r="O177" s="9">
        <v>11</v>
      </c>
      <c r="P177" s="3">
        <v>11</v>
      </c>
      <c r="Q177" s="3">
        <v>8</v>
      </c>
      <c r="R177" s="11" t="s">
        <v>1017</v>
      </c>
      <c r="S177" s="11" t="s">
        <v>1019</v>
      </c>
    </row>
    <row r="178" spans="1:19" ht="18" customHeight="1" x14ac:dyDescent="0.3">
      <c r="A178" s="4">
        <f>IF($B178&lt;&gt;"",SUBTOTAL(103,$B$6:$B178),"")</f>
        <v>173</v>
      </c>
      <c r="B178" s="3">
        <v>52</v>
      </c>
      <c r="C178" s="3" t="s">
        <v>424</v>
      </c>
      <c r="D178" s="3" t="s">
        <v>62</v>
      </c>
      <c r="E178" s="3" t="s">
        <v>481</v>
      </c>
      <c r="F178" s="3" t="s">
        <v>482</v>
      </c>
      <c r="G178" s="3" t="s">
        <v>389</v>
      </c>
      <c r="H178" s="3" t="s">
        <v>22</v>
      </c>
      <c r="I178" s="3">
        <v>19</v>
      </c>
      <c r="J178" s="3">
        <v>1</v>
      </c>
      <c r="K178" s="3">
        <v>2006</v>
      </c>
      <c r="L178" s="3" t="s">
        <v>483</v>
      </c>
      <c r="M178" s="3" t="s">
        <v>115</v>
      </c>
      <c r="N178" s="5" t="s">
        <v>922</v>
      </c>
      <c r="O178" s="9">
        <v>11</v>
      </c>
      <c r="P178" s="3">
        <v>10.75</v>
      </c>
      <c r="Q178" s="3">
        <v>9</v>
      </c>
      <c r="R178" s="11" t="s">
        <v>1017</v>
      </c>
      <c r="S178" s="11" t="s">
        <v>1019</v>
      </c>
    </row>
    <row r="179" spans="1:19" ht="18" customHeight="1" x14ac:dyDescent="0.3">
      <c r="A179" s="4">
        <f>IF($B179&lt;&gt;"",SUBTOTAL(103,$B$6:$B179),"")</f>
        <v>174</v>
      </c>
      <c r="B179" s="3">
        <v>70</v>
      </c>
      <c r="C179" s="3" t="s">
        <v>504</v>
      </c>
      <c r="D179" s="3" t="s">
        <v>62</v>
      </c>
      <c r="E179" s="3" t="s">
        <v>559</v>
      </c>
      <c r="F179" s="3" t="s">
        <v>560</v>
      </c>
      <c r="G179" s="3" t="s">
        <v>527</v>
      </c>
      <c r="H179" s="3" t="s">
        <v>22</v>
      </c>
      <c r="I179" s="3">
        <v>27</v>
      </c>
      <c r="J179" s="3">
        <v>9</v>
      </c>
      <c r="K179" s="3">
        <v>2006</v>
      </c>
      <c r="L179" s="3" t="s">
        <v>18</v>
      </c>
      <c r="M179" s="3" t="s">
        <v>263</v>
      </c>
      <c r="N179" s="5" t="s">
        <v>918</v>
      </c>
      <c r="O179" s="9">
        <v>11</v>
      </c>
      <c r="P179" s="3">
        <v>10.25</v>
      </c>
      <c r="Q179" s="3">
        <v>10</v>
      </c>
      <c r="R179" s="11" t="s">
        <v>1017</v>
      </c>
      <c r="S179" s="11" t="s">
        <v>1019</v>
      </c>
    </row>
    <row r="180" spans="1:19" ht="18" customHeight="1" x14ac:dyDescent="0.3">
      <c r="A180" s="4">
        <f>IF($B180&lt;&gt;"",SUBTOTAL(103,$B$6:$B180),"")</f>
        <v>175</v>
      </c>
      <c r="B180" s="3">
        <v>23</v>
      </c>
      <c r="C180" s="3" t="s">
        <v>87</v>
      </c>
      <c r="D180" s="3" t="s">
        <v>62</v>
      </c>
      <c r="E180" s="3" t="s">
        <v>93</v>
      </c>
      <c r="F180" s="3" t="s">
        <v>94</v>
      </c>
      <c r="G180" s="3" t="s">
        <v>51</v>
      </c>
      <c r="H180" s="3" t="s">
        <v>17</v>
      </c>
      <c r="I180" s="3">
        <v>23</v>
      </c>
      <c r="J180" s="3">
        <v>10</v>
      </c>
      <c r="K180" s="3">
        <v>2006</v>
      </c>
      <c r="L180" s="3" t="s">
        <v>95</v>
      </c>
      <c r="M180" s="3" t="s">
        <v>92</v>
      </c>
      <c r="N180" s="5" t="s">
        <v>913</v>
      </c>
      <c r="O180" s="9">
        <v>11</v>
      </c>
      <c r="P180" s="3">
        <v>10.25</v>
      </c>
      <c r="Q180" s="3">
        <v>11</v>
      </c>
      <c r="R180" s="11" t="s">
        <v>1017</v>
      </c>
      <c r="S180" s="11" t="s">
        <v>1019</v>
      </c>
    </row>
    <row r="181" spans="1:19" ht="18" customHeight="1" x14ac:dyDescent="0.3">
      <c r="A181" s="4">
        <f>IF($B181&lt;&gt;"",SUBTOTAL(103,$B$6:$B181),"")</f>
        <v>176</v>
      </c>
      <c r="B181" s="3">
        <v>78</v>
      </c>
      <c r="C181" s="3" t="s">
        <v>96</v>
      </c>
      <c r="D181" s="3" t="s">
        <v>62</v>
      </c>
      <c r="E181" s="3" t="s">
        <v>212</v>
      </c>
      <c r="F181" s="3" t="s">
        <v>208</v>
      </c>
      <c r="G181" s="3" t="s">
        <v>213</v>
      </c>
      <c r="H181" s="3" t="s">
        <v>17</v>
      </c>
      <c r="I181" s="3">
        <v>2</v>
      </c>
      <c r="J181" s="3">
        <v>12</v>
      </c>
      <c r="K181" s="3">
        <v>2006</v>
      </c>
      <c r="L181" s="3" t="s">
        <v>214</v>
      </c>
      <c r="M181" s="3" t="s">
        <v>115</v>
      </c>
      <c r="N181" s="5" t="s">
        <v>919</v>
      </c>
      <c r="O181" s="9">
        <v>11</v>
      </c>
      <c r="P181" s="3">
        <v>10.25</v>
      </c>
      <c r="Q181" s="3">
        <v>12</v>
      </c>
      <c r="R181" s="11" t="s">
        <v>1017</v>
      </c>
      <c r="S181" s="11" t="s">
        <v>1019</v>
      </c>
    </row>
    <row r="182" spans="1:19" ht="18" customHeight="1" x14ac:dyDescent="0.3">
      <c r="A182" s="4">
        <f>IF($B182&lt;&gt;"",SUBTOTAL(103,$B$6:$B182),"")</f>
        <v>177</v>
      </c>
      <c r="B182" s="3">
        <v>28</v>
      </c>
      <c r="C182" s="3" t="s">
        <v>566</v>
      </c>
      <c r="D182" s="3" t="s">
        <v>62</v>
      </c>
      <c r="E182" s="3" t="s">
        <v>586</v>
      </c>
      <c r="F182" s="3" t="s">
        <v>587</v>
      </c>
      <c r="G182" s="3" t="s">
        <v>588</v>
      </c>
      <c r="H182" s="3" t="s">
        <v>17</v>
      </c>
      <c r="I182" s="3">
        <v>2</v>
      </c>
      <c r="J182" s="3">
        <v>3</v>
      </c>
      <c r="K182" s="3">
        <v>2006</v>
      </c>
      <c r="L182" s="3" t="s">
        <v>569</v>
      </c>
      <c r="M182" s="3" t="s">
        <v>101</v>
      </c>
      <c r="N182" s="5" t="s">
        <v>921</v>
      </c>
      <c r="O182" s="9">
        <v>11</v>
      </c>
      <c r="P182" s="3">
        <v>10.25</v>
      </c>
      <c r="Q182" s="3">
        <v>13</v>
      </c>
      <c r="R182" s="11" t="s">
        <v>1017</v>
      </c>
      <c r="S182" s="11" t="s">
        <v>1019</v>
      </c>
    </row>
    <row r="183" spans="1:19" ht="18" customHeight="1" x14ac:dyDescent="0.3">
      <c r="A183" s="4">
        <f>IF($B183&lt;&gt;"",SUBTOTAL(103,$B$6:$B183),"")</f>
        <v>178</v>
      </c>
      <c r="B183" s="3">
        <v>75</v>
      </c>
      <c r="C183" s="3" t="s">
        <v>504</v>
      </c>
      <c r="D183" s="3" t="s">
        <v>62</v>
      </c>
      <c r="E183" s="3" t="s">
        <v>561</v>
      </c>
      <c r="F183" s="3" t="s">
        <v>562</v>
      </c>
      <c r="G183" s="3" t="s">
        <v>498</v>
      </c>
      <c r="H183" s="3" t="s">
        <v>17</v>
      </c>
      <c r="I183" s="3">
        <v>5</v>
      </c>
      <c r="J183" s="3">
        <v>7</v>
      </c>
      <c r="K183" s="3">
        <v>2006</v>
      </c>
      <c r="L183" s="3" t="s">
        <v>18</v>
      </c>
      <c r="M183" s="3" t="s">
        <v>263</v>
      </c>
      <c r="N183" s="5" t="s">
        <v>930</v>
      </c>
      <c r="O183" s="9">
        <v>12</v>
      </c>
      <c r="P183" s="3">
        <v>10.25</v>
      </c>
      <c r="Q183" s="3">
        <v>14</v>
      </c>
      <c r="R183" s="11" t="s">
        <v>1017</v>
      </c>
      <c r="S183" s="11" t="s">
        <v>1019</v>
      </c>
    </row>
    <row r="184" spans="1:19" ht="18" customHeight="1" x14ac:dyDescent="0.3">
      <c r="A184" s="4">
        <f>IF($B184&lt;&gt;"",SUBTOTAL(103,$B$6:$B184),"")</f>
        <v>179</v>
      </c>
      <c r="B184" s="3">
        <v>43</v>
      </c>
      <c r="C184" s="3" t="s">
        <v>96</v>
      </c>
      <c r="D184" s="3" t="s">
        <v>62</v>
      </c>
      <c r="E184" s="3" t="s">
        <v>228</v>
      </c>
      <c r="F184" s="3" t="s">
        <v>229</v>
      </c>
      <c r="G184" s="3" t="s">
        <v>130</v>
      </c>
      <c r="H184" s="3" t="s">
        <v>22</v>
      </c>
      <c r="I184" s="3">
        <v>6</v>
      </c>
      <c r="J184" s="3">
        <v>4</v>
      </c>
      <c r="K184" s="3">
        <v>2006</v>
      </c>
      <c r="L184" s="3" t="s">
        <v>230</v>
      </c>
      <c r="M184" s="3" t="s">
        <v>112</v>
      </c>
      <c r="N184" s="5" t="s">
        <v>939</v>
      </c>
      <c r="O184" s="9">
        <v>12</v>
      </c>
      <c r="P184" s="3">
        <v>10.25</v>
      </c>
      <c r="Q184" s="3">
        <v>15</v>
      </c>
      <c r="R184" s="11" t="s">
        <v>1017</v>
      </c>
      <c r="S184" s="11" t="s">
        <v>1019</v>
      </c>
    </row>
    <row r="185" spans="1:19" ht="18" customHeight="1" x14ac:dyDescent="0.3">
      <c r="A185" s="4">
        <f>IF($B185&lt;&gt;"",SUBTOTAL(103,$B$6:$B185),"")</f>
        <v>180</v>
      </c>
      <c r="B185" s="3">
        <v>73</v>
      </c>
      <c r="C185" s="3" t="s">
        <v>328</v>
      </c>
      <c r="D185" s="3" t="s">
        <v>62</v>
      </c>
      <c r="E185" s="3" t="s">
        <v>399</v>
      </c>
      <c r="F185" s="3" t="s">
        <v>400</v>
      </c>
      <c r="G185" s="3" t="s">
        <v>206</v>
      </c>
      <c r="H185" s="3" t="s">
        <v>17</v>
      </c>
      <c r="I185" s="3">
        <v>29</v>
      </c>
      <c r="J185" s="3">
        <v>3</v>
      </c>
      <c r="K185" s="3">
        <v>2006</v>
      </c>
      <c r="L185" s="3" t="s">
        <v>401</v>
      </c>
      <c r="M185" s="3" t="s">
        <v>263</v>
      </c>
      <c r="N185" s="5" t="s">
        <v>938</v>
      </c>
      <c r="O185" s="9">
        <v>12</v>
      </c>
      <c r="P185" s="3">
        <v>10</v>
      </c>
      <c r="Q185" s="3">
        <v>16</v>
      </c>
      <c r="R185" s="11" t="s">
        <v>1017</v>
      </c>
      <c r="S185" s="11" t="s">
        <v>1019</v>
      </c>
    </row>
    <row r="186" spans="1:19" ht="18" customHeight="1" x14ac:dyDescent="0.3">
      <c r="A186" s="4">
        <f>IF($B186&lt;&gt;"",SUBTOTAL(103,$B$6:$B186),"")</f>
        <v>181</v>
      </c>
      <c r="B186" s="3">
        <v>20</v>
      </c>
      <c r="C186" s="3" t="s">
        <v>424</v>
      </c>
      <c r="D186" s="3" t="s">
        <v>62</v>
      </c>
      <c r="E186" s="3" t="s">
        <v>487</v>
      </c>
      <c r="F186" s="3" t="s">
        <v>488</v>
      </c>
      <c r="G186" s="3" t="s">
        <v>90</v>
      </c>
      <c r="H186" s="3" t="s">
        <v>22</v>
      </c>
      <c r="I186" s="3">
        <v>17</v>
      </c>
      <c r="J186" s="3">
        <v>8</v>
      </c>
      <c r="K186" s="3">
        <v>2006</v>
      </c>
      <c r="L186" s="3" t="s">
        <v>427</v>
      </c>
      <c r="M186" s="3" t="s">
        <v>115</v>
      </c>
      <c r="N186" s="5" t="s">
        <v>929</v>
      </c>
      <c r="O186" s="9">
        <v>12</v>
      </c>
      <c r="P186" s="3">
        <v>8.75</v>
      </c>
      <c r="Q186" s="3"/>
      <c r="R186" s="11"/>
      <c r="S186" s="11"/>
    </row>
    <row r="187" spans="1:19" ht="18" customHeight="1" x14ac:dyDescent="0.3">
      <c r="A187" s="4">
        <f>IF($B187&lt;&gt;"",SUBTOTAL(103,$B$6:$B187),"")</f>
        <v>182</v>
      </c>
      <c r="B187" s="3">
        <v>27</v>
      </c>
      <c r="C187" s="3" t="s">
        <v>12</v>
      </c>
      <c r="D187" s="3" t="s">
        <v>62</v>
      </c>
      <c r="E187" s="3" t="s">
        <v>66</v>
      </c>
      <c r="F187" s="3" t="s">
        <v>67</v>
      </c>
      <c r="G187" s="3" t="s">
        <v>68</v>
      </c>
      <c r="H187" s="3" t="s">
        <v>22</v>
      </c>
      <c r="I187" s="3">
        <v>1</v>
      </c>
      <c r="J187" s="3">
        <v>11</v>
      </c>
      <c r="K187" s="3">
        <v>2006</v>
      </c>
      <c r="L187" s="3" t="s">
        <v>69</v>
      </c>
      <c r="M187" s="3" t="s">
        <v>25</v>
      </c>
      <c r="N187" s="5" t="s">
        <v>935</v>
      </c>
      <c r="O187" s="9">
        <v>12</v>
      </c>
      <c r="P187" s="3">
        <v>8.75</v>
      </c>
      <c r="Q187" s="3"/>
      <c r="R187" s="11"/>
      <c r="S187" s="11"/>
    </row>
    <row r="188" spans="1:19" ht="18" customHeight="1" x14ac:dyDescent="0.3">
      <c r="A188" s="4">
        <f>IF($B188&lt;&gt;"",SUBTOTAL(103,$B$6:$B188),"")</f>
        <v>183</v>
      </c>
      <c r="B188" s="3">
        <v>48</v>
      </c>
      <c r="C188" s="3" t="s">
        <v>96</v>
      </c>
      <c r="D188" s="3" t="s">
        <v>62</v>
      </c>
      <c r="E188" s="3" t="s">
        <v>236</v>
      </c>
      <c r="F188" s="3" t="s">
        <v>237</v>
      </c>
      <c r="G188" s="3" t="s">
        <v>238</v>
      </c>
      <c r="H188" s="3" t="s">
        <v>22</v>
      </c>
      <c r="I188" s="3">
        <v>1</v>
      </c>
      <c r="J188" s="3">
        <v>1</v>
      </c>
      <c r="K188" s="3">
        <v>2006</v>
      </c>
      <c r="L188" s="3" t="s">
        <v>137</v>
      </c>
      <c r="M188" s="3" t="s">
        <v>101</v>
      </c>
      <c r="N188" s="5" t="s">
        <v>944</v>
      </c>
      <c r="O188" s="9">
        <v>12</v>
      </c>
      <c r="P188" s="3">
        <v>8.75</v>
      </c>
      <c r="Q188" s="3"/>
      <c r="R188" s="11"/>
      <c r="S188" s="11"/>
    </row>
    <row r="189" spans="1:19" ht="18" customHeight="1" x14ac:dyDescent="0.3">
      <c r="A189" s="4">
        <f>IF($B189&lt;&gt;"",SUBTOTAL(103,$B$6:$B189),"")</f>
        <v>184</v>
      </c>
      <c r="B189" s="3">
        <v>50</v>
      </c>
      <c r="C189" s="3" t="s">
        <v>96</v>
      </c>
      <c r="D189" s="3" t="s">
        <v>62</v>
      </c>
      <c r="E189" s="3" t="s">
        <v>218</v>
      </c>
      <c r="F189" s="3" t="s">
        <v>219</v>
      </c>
      <c r="G189" s="3" t="s">
        <v>81</v>
      </c>
      <c r="H189" s="3" t="s">
        <v>17</v>
      </c>
      <c r="I189" s="3">
        <v>24</v>
      </c>
      <c r="J189" s="3">
        <v>5</v>
      </c>
      <c r="K189" s="3">
        <v>2006</v>
      </c>
      <c r="L189" s="3" t="s">
        <v>100</v>
      </c>
      <c r="M189" s="3" t="s">
        <v>115</v>
      </c>
      <c r="N189" s="5" t="s">
        <v>926</v>
      </c>
      <c r="O189" s="9">
        <v>11</v>
      </c>
      <c r="P189" s="3">
        <v>8.25</v>
      </c>
      <c r="Q189" s="3"/>
      <c r="R189" s="11"/>
      <c r="S189" s="11"/>
    </row>
    <row r="190" spans="1:19" ht="18" customHeight="1" x14ac:dyDescent="0.3">
      <c r="A190" s="4">
        <f>IF($B190&lt;&gt;"",SUBTOTAL(103,$B$6:$B190),"")</f>
        <v>185</v>
      </c>
      <c r="B190" s="3">
        <v>42</v>
      </c>
      <c r="C190" s="3" t="s">
        <v>96</v>
      </c>
      <c r="D190" s="3" t="s">
        <v>62</v>
      </c>
      <c r="E190" s="3" t="s">
        <v>223</v>
      </c>
      <c r="F190" s="3" t="s">
        <v>224</v>
      </c>
      <c r="G190" s="3" t="s">
        <v>121</v>
      </c>
      <c r="H190" s="3" t="s">
        <v>22</v>
      </c>
      <c r="I190" s="3">
        <v>10</v>
      </c>
      <c r="J190" s="3">
        <v>4</v>
      </c>
      <c r="K190" s="3">
        <v>2006</v>
      </c>
      <c r="L190" s="3" t="s">
        <v>100</v>
      </c>
      <c r="M190" s="3" t="s">
        <v>112</v>
      </c>
      <c r="N190" s="5" t="s">
        <v>931</v>
      </c>
      <c r="O190" s="9">
        <v>12</v>
      </c>
      <c r="P190" s="3">
        <v>8.25</v>
      </c>
      <c r="Q190" s="3"/>
      <c r="R190" s="11"/>
      <c r="S190" s="11"/>
    </row>
    <row r="191" spans="1:19" ht="18" customHeight="1" x14ac:dyDescent="0.3">
      <c r="A191" s="4">
        <f>IF($B191&lt;&gt;"",SUBTOTAL(103,$B$6:$B191),"")</f>
        <v>186</v>
      </c>
      <c r="B191" s="3">
        <v>56</v>
      </c>
      <c r="C191" s="3" t="s">
        <v>96</v>
      </c>
      <c r="D191" s="3" t="s">
        <v>62</v>
      </c>
      <c r="E191" s="3" t="s">
        <v>220</v>
      </c>
      <c r="F191" s="3" t="s">
        <v>221</v>
      </c>
      <c r="G191" s="3" t="s">
        <v>222</v>
      </c>
      <c r="H191" s="3" t="s">
        <v>17</v>
      </c>
      <c r="I191" s="3">
        <v>6</v>
      </c>
      <c r="J191" s="3">
        <v>11</v>
      </c>
      <c r="K191" s="3">
        <v>2006</v>
      </c>
      <c r="L191" s="3" t="s">
        <v>100</v>
      </c>
      <c r="M191" s="3" t="s">
        <v>115</v>
      </c>
      <c r="N191" s="5" t="s">
        <v>928</v>
      </c>
      <c r="O191" s="9">
        <v>12</v>
      </c>
      <c r="P191" s="3">
        <v>8</v>
      </c>
      <c r="Q191" s="3"/>
      <c r="R191" s="11"/>
      <c r="S191" s="11"/>
    </row>
    <row r="192" spans="1:19" ht="18" customHeight="1" x14ac:dyDescent="0.3">
      <c r="A192" s="4">
        <f>IF($B192&lt;&gt;"",SUBTOTAL(103,$B$6:$B192),"")</f>
        <v>187</v>
      </c>
      <c r="B192" s="3">
        <v>42</v>
      </c>
      <c r="C192" s="3" t="s">
        <v>599</v>
      </c>
      <c r="D192" s="3" t="s">
        <v>62</v>
      </c>
      <c r="E192" s="3" t="s">
        <v>676</v>
      </c>
      <c r="F192" s="3" t="s">
        <v>677</v>
      </c>
      <c r="G192" s="3" t="s">
        <v>486</v>
      </c>
      <c r="H192" s="3" t="s">
        <v>17</v>
      </c>
      <c r="I192" s="3">
        <v>22</v>
      </c>
      <c r="J192" s="3">
        <v>7</v>
      </c>
      <c r="K192" s="3">
        <v>2006</v>
      </c>
      <c r="L192" s="3" t="s">
        <v>624</v>
      </c>
      <c r="M192" s="3" t="s">
        <v>262</v>
      </c>
      <c r="N192" s="5" t="s">
        <v>924</v>
      </c>
      <c r="O192" s="9">
        <v>11</v>
      </c>
      <c r="P192" s="3">
        <v>7.75</v>
      </c>
      <c r="Q192" s="3"/>
      <c r="R192" s="11"/>
      <c r="S192" s="11"/>
    </row>
    <row r="193" spans="1:19" ht="18" customHeight="1" x14ac:dyDescent="0.3">
      <c r="A193" s="4">
        <f>IF($B193&lt;&gt;"",SUBTOTAL(103,$B$6:$B193),"")</f>
        <v>188</v>
      </c>
      <c r="B193" s="3">
        <v>58</v>
      </c>
      <c r="C193" s="3" t="s">
        <v>251</v>
      </c>
      <c r="D193" s="3" t="s">
        <v>62</v>
      </c>
      <c r="E193" s="3" t="s">
        <v>315</v>
      </c>
      <c r="F193" s="3" t="s">
        <v>316</v>
      </c>
      <c r="G193" s="3" t="s">
        <v>317</v>
      </c>
      <c r="H193" s="3" t="s">
        <v>17</v>
      </c>
      <c r="I193" s="3">
        <v>2</v>
      </c>
      <c r="J193" s="3">
        <v>1</v>
      </c>
      <c r="K193" s="3">
        <v>2006</v>
      </c>
      <c r="L193" s="3" t="s">
        <v>69</v>
      </c>
      <c r="M193" s="3" t="s">
        <v>263</v>
      </c>
      <c r="N193" s="5" t="s">
        <v>934</v>
      </c>
      <c r="O193" s="9">
        <v>12</v>
      </c>
      <c r="P193" s="3">
        <v>7.75</v>
      </c>
      <c r="Q193" s="3"/>
      <c r="R193" s="11"/>
      <c r="S193" s="11"/>
    </row>
    <row r="194" spans="1:19" ht="18" customHeight="1" x14ac:dyDescent="0.3">
      <c r="A194" s="4">
        <f>IF($B194&lt;&gt;"",SUBTOTAL(103,$B$6:$B194),"")</f>
        <v>189</v>
      </c>
      <c r="B194" s="3">
        <v>44</v>
      </c>
      <c r="C194" s="3" t="s">
        <v>251</v>
      </c>
      <c r="D194" s="3" t="s">
        <v>62</v>
      </c>
      <c r="E194" s="3" t="s">
        <v>319</v>
      </c>
      <c r="F194" s="3" t="s">
        <v>320</v>
      </c>
      <c r="G194" s="3" t="s">
        <v>321</v>
      </c>
      <c r="H194" s="3" t="s">
        <v>17</v>
      </c>
      <c r="I194" s="3">
        <v>14</v>
      </c>
      <c r="J194" s="3">
        <v>5</v>
      </c>
      <c r="K194" s="3">
        <v>2006</v>
      </c>
      <c r="L194" s="3" t="s">
        <v>69</v>
      </c>
      <c r="M194" s="3" t="s">
        <v>258</v>
      </c>
      <c r="N194" s="5" t="s">
        <v>936</v>
      </c>
      <c r="O194" s="9">
        <v>12</v>
      </c>
      <c r="P194" s="3">
        <v>7.25</v>
      </c>
      <c r="Q194" s="3"/>
      <c r="R194" s="11"/>
      <c r="S194" s="11"/>
    </row>
    <row r="195" spans="1:19" ht="18" customHeight="1" x14ac:dyDescent="0.3">
      <c r="A195" s="4">
        <f>IF($B195&lt;&gt;"",SUBTOTAL(103,$B$6:$B195),"")</f>
        <v>190</v>
      </c>
      <c r="B195" s="3">
        <v>45</v>
      </c>
      <c r="C195" s="3" t="s">
        <v>96</v>
      </c>
      <c r="D195" s="3" t="s">
        <v>62</v>
      </c>
      <c r="E195" s="3" t="s">
        <v>231</v>
      </c>
      <c r="F195" s="3" t="s">
        <v>232</v>
      </c>
      <c r="G195" s="3" t="s">
        <v>233</v>
      </c>
      <c r="H195" s="3" t="s">
        <v>17</v>
      </c>
      <c r="I195" s="3">
        <v>30</v>
      </c>
      <c r="J195" s="3">
        <v>4</v>
      </c>
      <c r="K195" s="3">
        <v>2006</v>
      </c>
      <c r="L195" s="3" t="s">
        <v>100</v>
      </c>
      <c r="M195" s="3" t="s">
        <v>115</v>
      </c>
      <c r="N195" s="5" t="s">
        <v>942</v>
      </c>
      <c r="O195" s="9">
        <v>12</v>
      </c>
      <c r="P195" s="3">
        <v>7.25</v>
      </c>
      <c r="Q195" s="3"/>
      <c r="R195" s="11"/>
      <c r="S195" s="11"/>
    </row>
    <row r="196" spans="1:19" ht="18" customHeight="1" x14ac:dyDescent="0.3">
      <c r="A196" s="4">
        <f>IF($B196&lt;&gt;"",SUBTOTAL(103,$B$6:$B196),"")</f>
        <v>191</v>
      </c>
      <c r="B196" s="3">
        <v>48</v>
      </c>
      <c r="C196" s="3" t="s">
        <v>703</v>
      </c>
      <c r="D196" s="3" t="s">
        <v>62</v>
      </c>
      <c r="E196" s="3" t="s">
        <v>735</v>
      </c>
      <c r="F196" s="3" t="s">
        <v>736</v>
      </c>
      <c r="G196" s="3" t="s">
        <v>496</v>
      </c>
      <c r="H196" s="3" t="s">
        <v>17</v>
      </c>
      <c r="I196" s="3">
        <v>12</v>
      </c>
      <c r="J196" s="3">
        <v>6</v>
      </c>
      <c r="K196" s="3">
        <v>2006</v>
      </c>
      <c r="L196" s="3" t="s">
        <v>69</v>
      </c>
      <c r="M196" s="3" t="s">
        <v>92</v>
      </c>
      <c r="N196" s="5" t="s">
        <v>927</v>
      </c>
      <c r="O196" s="9">
        <v>11</v>
      </c>
      <c r="P196" s="3">
        <v>6.5</v>
      </c>
      <c r="Q196" s="3"/>
      <c r="R196" s="11"/>
      <c r="S196" s="11"/>
    </row>
    <row r="197" spans="1:19" ht="18" customHeight="1" x14ac:dyDescent="0.3">
      <c r="A197" s="4">
        <f>IF($B197&lt;&gt;"",SUBTOTAL(103,$B$6:$B197),"")</f>
        <v>192</v>
      </c>
      <c r="B197" s="3">
        <v>2</v>
      </c>
      <c r="C197" s="3" t="s">
        <v>504</v>
      </c>
      <c r="D197" s="3" t="s">
        <v>62</v>
      </c>
      <c r="E197" s="3" t="s">
        <v>557</v>
      </c>
      <c r="F197" s="3" t="s">
        <v>558</v>
      </c>
      <c r="G197" s="3" t="s">
        <v>209</v>
      </c>
      <c r="H197" s="3" t="s">
        <v>22</v>
      </c>
      <c r="I197" s="3">
        <v>7</v>
      </c>
      <c r="J197" s="3">
        <v>4</v>
      </c>
      <c r="K197" s="3">
        <v>2006</v>
      </c>
      <c r="L197" s="3" t="s">
        <v>18</v>
      </c>
      <c r="M197" s="3" t="s">
        <v>263</v>
      </c>
      <c r="N197" s="5" t="s">
        <v>912</v>
      </c>
      <c r="O197" s="9">
        <v>11</v>
      </c>
      <c r="P197" s="3">
        <v>5.25</v>
      </c>
      <c r="Q197" s="3"/>
      <c r="R197" s="11"/>
      <c r="S197" s="11"/>
    </row>
    <row r="198" spans="1:19" ht="18" customHeight="1" x14ac:dyDescent="0.3">
      <c r="A198" s="4">
        <f>IF($B198&lt;&gt;"",SUBTOTAL(103,$B$6:$B198),"")</f>
        <v>193</v>
      </c>
      <c r="B198" s="3">
        <v>22</v>
      </c>
      <c r="C198" s="3" t="s">
        <v>96</v>
      </c>
      <c r="D198" s="3" t="s">
        <v>62</v>
      </c>
      <c r="E198" s="3" t="s">
        <v>234</v>
      </c>
      <c r="F198" s="3" t="s">
        <v>63</v>
      </c>
      <c r="G198" s="3" t="s">
        <v>235</v>
      </c>
      <c r="H198" s="3" t="s">
        <v>22</v>
      </c>
      <c r="I198" s="3">
        <v>10</v>
      </c>
      <c r="J198" s="3">
        <v>4</v>
      </c>
      <c r="K198" s="3">
        <v>2006</v>
      </c>
      <c r="L198" s="3" t="s">
        <v>100</v>
      </c>
      <c r="M198" s="3" t="s">
        <v>115</v>
      </c>
      <c r="N198" s="5" t="s">
        <v>943</v>
      </c>
      <c r="O198" s="9">
        <v>12</v>
      </c>
      <c r="P198" s="3">
        <v>4.75</v>
      </c>
      <c r="Q198" s="3"/>
      <c r="R198" s="11"/>
      <c r="S198" s="11"/>
    </row>
    <row r="199" spans="1:19" ht="18" customHeight="1" x14ac:dyDescent="0.3">
      <c r="A199" s="4">
        <f>IF($B199&lt;&gt;"",SUBTOTAL(103,$B$6:$B199),"")</f>
        <v>194</v>
      </c>
      <c r="B199" s="3">
        <v>64</v>
      </c>
      <c r="C199" s="3" t="s">
        <v>96</v>
      </c>
      <c r="D199" s="3" t="s">
        <v>62</v>
      </c>
      <c r="E199" s="3" t="s">
        <v>210</v>
      </c>
      <c r="F199" s="3" t="s">
        <v>211</v>
      </c>
      <c r="G199" s="3" t="s">
        <v>181</v>
      </c>
      <c r="H199" s="3" t="s">
        <v>17</v>
      </c>
      <c r="I199" s="3">
        <v>23</v>
      </c>
      <c r="J199" s="3">
        <v>8</v>
      </c>
      <c r="K199" s="3">
        <v>2006</v>
      </c>
      <c r="L199" s="3" t="s">
        <v>100</v>
      </c>
      <c r="M199" s="3" t="s">
        <v>115</v>
      </c>
      <c r="N199" s="5" t="s">
        <v>915</v>
      </c>
      <c r="O199" s="9">
        <v>11</v>
      </c>
      <c r="P199" s="3">
        <v>2.75</v>
      </c>
      <c r="Q199" s="3"/>
      <c r="R199" s="11"/>
      <c r="S199" s="11"/>
    </row>
    <row r="200" spans="1:19" ht="18" customHeight="1" x14ac:dyDescent="0.3">
      <c r="A200" s="4">
        <f>IF($B200&lt;&gt;"",SUBTOTAL(103,$B$6:$B200),"")</f>
        <v>195</v>
      </c>
      <c r="B200" s="3">
        <v>41</v>
      </c>
      <c r="C200" s="3" t="s">
        <v>96</v>
      </c>
      <c r="D200" s="3" t="s">
        <v>62</v>
      </c>
      <c r="E200" s="3" t="s">
        <v>207</v>
      </c>
      <c r="F200" s="3" t="s">
        <v>208</v>
      </c>
      <c r="G200" s="3" t="s">
        <v>209</v>
      </c>
      <c r="H200" s="3" t="s">
        <v>17</v>
      </c>
      <c r="I200" s="3">
        <v>2</v>
      </c>
      <c r="J200" s="3">
        <v>9</v>
      </c>
      <c r="K200" s="3">
        <v>2006</v>
      </c>
      <c r="L200" s="3" t="s">
        <v>100</v>
      </c>
      <c r="M200" s="3" t="s">
        <v>115</v>
      </c>
      <c r="N200" s="5" t="s">
        <v>911</v>
      </c>
      <c r="O200" s="9">
        <v>11</v>
      </c>
      <c r="P200" s="3">
        <v>1.75</v>
      </c>
      <c r="Q200" s="3"/>
      <c r="R200" s="11"/>
      <c r="S200" s="11"/>
    </row>
    <row r="201" spans="1:19" ht="18" customHeight="1" x14ac:dyDescent="0.3">
      <c r="A201" s="4">
        <f>IF($B201&lt;&gt;"",SUBTOTAL(103,$B$6:$B201),"")</f>
        <v>196</v>
      </c>
      <c r="B201" s="3">
        <v>40</v>
      </c>
      <c r="C201" s="3" t="s">
        <v>96</v>
      </c>
      <c r="D201" s="3" t="s">
        <v>62</v>
      </c>
      <c r="E201" s="3" t="s">
        <v>225</v>
      </c>
      <c r="F201" s="3" t="s">
        <v>226</v>
      </c>
      <c r="G201" s="3" t="s">
        <v>227</v>
      </c>
      <c r="H201" s="3" t="s">
        <v>17</v>
      </c>
      <c r="I201" s="3">
        <v>29</v>
      </c>
      <c r="J201" s="3">
        <v>11</v>
      </c>
      <c r="K201" s="3">
        <v>2006</v>
      </c>
      <c r="L201" s="3" t="s">
        <v>100</v>
      </c>
      <c r="M201" s="3" t="s">
        <v>115</v>
      </c>
      <c r="N201" s="5" t="s">
        <v>937</v>
      </c>
      <c r="O201" s="9">
        <v>12</v>
      </c>
      <c r="P201" s="3">
        <v>1</v>
      </c>
      <c r="Q201" s="3"/>
      <c r="R201" s="11"/>
      <c r="S201" s="11"/>
    </row>
    <row r="202" spans="1:19" ht="18" customHeight="1" x14ac:dyDescent="0.3">
      <c r="A202" s="4">
        <f>IF($B202&lt;&gt;"",SUBTOTAL(103,$B$6:$B202),"")</f>
        <v>197</v>
      </c>
      <c r="B202" s="3">
        <v>49</v>
      </c>
      <c r="C202" s="3" t="s">
        <v>566</v>
      </c>
      <c r="D202" s="3" t="s">
        <v>62</v>
      </c>
      <c r="E202" s="3" t="s">
        <v>585</v>
      </c>
      <c r="F202" s="3" t="s">
        <v>443</v>
      </c>
      <c r="G202" s="3" t="s">
        <v>184</v>
      </c>
      <c r="H202" s="3" t="s">
        <v>17</v>
      </c>
      <c r="I202" s="3">
        <v>27</v>
      </c>
      <c r="J202" s="3">
        <v>3</v>
      </c>
      <c r="K202" s="3">
        <v>2006</v>
      </c>
      <c r="L202" s="3" t="s">
        <v>18</v>
      </c>
      <c r="M202" s="3" t="s">
        <v>115</v>
      </c>
      <c r="N202" s="5" t="s">
        <v>916</v>
      </c>
      <c r="O202" s="9">
        <v>11</v>
      </c>
      <c r="P202" s="16" t="s">
        <v>1026</v>
      </c>
      <c r="Q202" s="3"/>
      <c r="R202" s="11"/>
      <c r="S202" s="11"/>
    </row>
    <row r="203" spans="1:19" ht="18" customHeight="1" x14ac:dyDescent="0.3">
      <c r="A203" s="4">
        <f>IF($B203&lt;&gt;"",SUBTOTAL(103,$B$6:$B203),"")</f>
        <v>198</v>
      </c>
      <c r="B203" s="3">
        <v>60</v>
      </c>
      <c r="C203" s="3" t="s">
        <v>96</v>
      </c>
      <c r="D203" s="3" t="s">
        <v>62</v>
      </c>
      <c r="E203" s="3" t="s">
        <v>216</v>
      </c>
      <c r="F203" s="3" t="s">
        <v>217</v>
      </c>
      <c r="G203" s="3" t="s">
        <v>170</v>
      </c>
      <c r="H203" s="3" t="s">
        <v>22</v>
      </c>
      <c r="I203" s="3">
        <v>29</v>
      </c>
      <c r="J203" s="3">
        <v>5</v>
      </c>
      <c r="K203" s="3">
        <v>2006</v>
      </c>
      <c r="L203" s="3" t="s">
        <v>100</v>
      </c>
      <c r="M203" s="3" t="s">
        <v>115</v>
      </c>
      <c r="N203" s="5" t="s">
        <v>923</v>
      </c>
      <c r="O203" s="9">
        <v>11</v>
      </c>
      <c r="P203" s="16" t="s">
        <v>1026</v>
      </c>
      <c r="Q203" s="3"/>
      <c r="R203" s="11"/>
      <c r="S203" s="11"/>
    </row>
    <row r="204" spans="1:19" ht="18" customHeight="1" x14ac:dyDescent="0.3">
      <c r="A204" s="4">
        <f>IF($B204&lt;&gt;"",SUBTOTAL(103,$B$6:$B204),"")</f>
        <v>199</v>
      </c>
      <c r="B204" s="3">
        <v>66</v>
      </c>
      <c r="C204" s="3" t="s">
        <v>566</v>
      </c>
      <c r="D204" s="3" t="s">
        <v>70</v>
      </c>
      <c r="E204" s="3" t="s">
        <v>597</v>
      </c>
      <c r="F204" s="3" t="s">
        <v>318</v>
      </c>
      <c r="G204" s="3" t="s">
        <v>233</v>
      </c>
      <c r="H204" s="3" t="s">
        <v>17</v>
      </c>
      <c r="I204" s="3">
        <v>19</v>
      </c>
      <c r="J204" s="3">
        <v>9</v>
      </c>
      <c r="K204" s="3">
        <v>2006</v>
      </c>
      <c r="L204" s="3" t="s">
        <v>598</v>
      </c>
      <c r="M204" s="3" t="s">
        <v>101</v>
      </c>
      <c r="N204" s="5" t="s">
        <v>975</v>
      </c>
      <c r="O204" s="9">
        <v>14</v>
      </c>
      <c r="P204" s="3">
        <v>19</v>
      </c>
      <c r="Q204" s="3">
        <v>1</v>
      </c>
      <c r="R204" s="11" t="s">
        <v>1017</v>
      </c>
      <c r="S204" s="11" t="s">
        <v>1019</v>
      </c>
    </row>
    <row r="205" spans="1:19" ht="18" customHeight="1" x14ac:dyDescent="0.3">
      <c r="A205" s="4">
        <f>IF($B205&lt;&gt;"",SUBTOTAL(103,$B$6:$B205),"")</f>
        <v>200</v>
      </c>
      <c r="B205" s="3">
        <v>53</v>
      </c>
      <c r="C205" s="3" t="s">
        <v>424</v>
      </c>
      <c r="D205" s="3" t="s">
        <v>70</v>
      </c>
      <c r="E205" s="3" t="s">
        <v>493</v>
      </c>
      <c r="F205" s="3" t="s">
        <v>494</v>
      </c>
      <c r="G205" s="3" t="s">
        <v>495</v>
      </c>
      <c r="H205" s="3" t="s">
        <v>17</v>
      </c>
      <c r="I205" s="3">
        <v>24</v>
      </c>
      <c r="J205" s="3">
        <v>4</v>
      </c>
      <c r="K205" s="3">
        <v>2006</v>
      </c>
      <c r="L205" s="3" t="s">
        <v>427</v>
      </c>
      <c r="M205" s="3" t="s">
        <v>435</v>
      </c>
      <c r="N205" s="5" t="s">
        <v>949</v>
      </c>
      <c r="O205" s="9">
        <v>13</v>
      </c>
      <c r="P205" s="3">
        <v>15.25</v>
      </c>
      <c r="Q205" s="3">
        <v>2</v>
      </c>
      <c r="R205" s="11" t="s">
        <v>1017</v>
      </c>
      <c r="S205" s="11" t="s">
        <v>1019</v>
      </c>
    </row>
    <row r="206" spans="1:19" ht="18" customHeight="1" x14ac:dyDescent="0.3">
      <c r="A206" s="4">
        <f>IF($B206&lt;&gt;"",SUBTOTAL(103,$B$6:$B206),"")</f>
        <v>201</v>
      </c>
      <c r="B206" s="3">
        <v>67</v>
      </c>
      <c r="C206" s="3" t="s">
        <v>703</v>
      </c>
      <c r="D206" s="3" t="s">
        <v>70</v>
      </c>
      <c r="E206" s="3" t="s">
        <v>741</v>
      </c>
      <c r="F206" s="3" t="s">
        <v>742</v>
      </c>
      <c r="G206" s="3" t="s">
        <v>421</v>
      </c>
      <c r="H206" s="3" t="s">
        <v>22</v>
      </c>
      <c r="I206" s="3">
        <v>15</v>
      </c>
      <c r="J206" s="3">
        <v>7</v>
      </c>
      <c r="K206" s="3">
        <v>2006</v>
      </c>
      <c r="L206" s="3" t="s">
        <v>69</v>
      </c>
      <c r="M206" s="3" t="s">
        <v>92</v>
      </c>
      <c r="N206" s="5" t="s">
        <v>976</v>
      </c>
      <c r="O206" s="9">
        <v>14</v>
      </c>
      <c r="P206" s="3">
        <v>14.5</v>
      </c>
      <c r="Q206" s="3">
        <v>3</v>
      </c>
      <c r="R206" s="11" t="s">
        <v>1017</v>
      </c>
      <c r="S206" s="11" t="s">
        <v>1019</v>
      </c>
    </row>
    <row r="207" spans="1:19" ht="18" customHeight="1" x14ac:dyDescent="0.3">
      <c r="A207" s="4">
        <f>IF($B207&lt;&gt;"",SUBTOTAL(103,$B$6:$B207),"")</f>
        <v>202</v>
      </c>
      <c r="B207" s="3">
        <v>88</v>
      </c>
      <c r="C207" s="3" t="s">
        <v>504</v>
      </c>
      <c r="D207" s="3" t="s">
        <v>70</v>
      </c>
      <c r="E207" s="3" t="s">
        <v>563</v>
      </c>
      <c r="F207" s="3" t="s">
        <v>448</v>
      </c>
      <c r="G207" s="3" t="s">
        <v>564</v>
      </c>
      <c r="H207" s="3" t="s">
        <v>22</v>
      </c>
      <c r="I207" s="3">
        <v>3</v>
      </c>
      <c r="J207" s="3">
        <v>3</v>
      </c>
      <c r="K207" s="3">
        <v>2006</v>
      </c>
      <c r="L207" s="3" t="s">
        <v>28</v>
      </c>
      <c r="M207" s="3" t="s">
        <v>263</v>
      </c>
      <c r="N207" s="5" t="s">
        <v>952</v>
      </c>
      <c r="O207" s="9">
        <v>13</v>
      </c>
      <c r="P207" s="3">
        <v>14</v>
      </c>
      <c r="Q207" s="3">
        <v>4</v>
      </c>
      <c r="R207" s="11" t="s">
        <v>1017</v>
      </c>
      <c r="S207" s="11" t="s">
        <v>1019</v>
      </c>
    </row>
    <row r="208" spans="1:19" ht="18" customHeight="1" x14ac:dyDescent="0.3">
      <c r="A208" s="4">
        <f>IF($B208&lt;&gt;"",SUBTOTAL(103,$B$6:$B208),"")</f>
        <v>203</v>
      </c>
      <c r="B208" s="3">
        <v>32</v>
      </c>
      <c r="C208" s="3" t="s">
        <v>599</v>
      </c>
      <c r="D208" s="3" t="s">
        <v>70</v>
      </c>
      <c r="E208" s="3" t="s">
        <v>688</v>
      </c>
      <c r="F208" s="3" t="s">
        <v>689</v>
      </c>
      <c r="G208" s="3" t="s">
        <v>54</v>
      </c>
      <c r="H208" s="3" t="s">
        <v>17</v>
      </c>
      <c r="I208" s="3">
        <v>23</v>
      </c>
      <c r="J208" s="3">
        <v>1</v>
      </c>
      <c r="K208" s="3">
        <v>2006</v>
      </c>
      <c r="L208" s="3" t="s">
        <v>603</v>
      </c>
      <c r="M208" s="3" t="s">
        <v>269</v>
      </c>
      <c r="N208" s="5" t="s">
        <v>958</v>
      </c>
      <c r="O208" s="9">
        <v>13</v>
      </c>
      <c r="P208" s="3">
        <v>12.5</v>
      </c>
      <c r="Q208" s="3">
        <v>5</v>
      </c>
      <c r="R208" s="11" t="s">
        <v>1017</v>
      </c>
      <c r="S208" s="11" t="s">
        <v>1019</v>
      </c>
    </row>
    <row r="209" spans="1:19" ht="18" customHeight="1" x14ac:dyDescent="0.3">
      <c r="A209" s="4">
        <f>IF($B209&lt;&gt;"",SUBTOTAL(103,$B$6:$B209),"")</f>
        <v>204</v>
      </c>
      <c r="B209" s="3">
        <v>29</v>
      </c>
      <c r="C209" s="3" t="s">
        <v>566</v>
      </c>
      <c r="D209" s="3" t="s">
        <v>70</v>
      </c>
      <c r="E209" s="3" t="s">
        <v>594</v>
      </c>
      <c r="F209" s="3" t="s">
        <v>595</v>
      </c>
      <c r="G209" s="3" t="s">
        <v>370</v>
      </c>
      <c r="H209" s="3" t="s">
        <v>17</v>
      </c>
      <c r="I209" s="3">
        <v>16</v>
      </c>
      <c r="J209" s="3">
        <v>4</v>
      </c>
      <c r="K209" s="3">
        <v>2006</v>
      </c>
      <c r="L209" s="3" t="s">
        <v>596</v>
      </c>
      <c r="M209" s="3" t="s">
        <v>101</v>
      </c>
      <c r="N209" s="5" t="s">
        <v>972</v>
      </c>
      <c r="O209" s="9">
        <v>14</v>
      </c>
      <c r="P209" s="3">
        <v>12.5</v>
      </c>
      <c r="Q209" s="3">
        <v>6</v>
      </c>
      <c r="R209" s="11" t="s">
        <v>1017</v>
      </c>
      <c r="S209" s="11" t="s">
        <v>1019</v>
      </c>
    </row>
    <row r="210" spans="1:19" ht="18" customHeight="1" x14ac:dyDescent="0.3">
      <c r="A210" s="4">
        <f>IF($B210&lt;&gt;"",SUBTOTAL(103,$B$6:$B210),"")</f>
        <v>205</v>
      </c>
      <c r="B210" s="3">
        <v>89</v>
      </c>
      <c r="C210" s="3" t="s">
        <v>12</v>
      </c>
      <c r="D210" s="3" t="s">
        <v>70</v>
      </c>
      <c r="E210" s="3" t="s">
        <v>71</v>
      </c>
      <c r="F210" s="3" t="s">
        <v>72</v>
      </c>
      <c r="G210" s="3" t="s">
        <v>73</v>
      </c>
      <c r="H210" s="3" t="s">
        <v>22</v>
      </c>
      <c r="I210" s="3">
        <v>5</v>
      </c>
      <c r="J210" s="3">
        <v>12</v>
      </c>
      <c r="K210" s="3">
        <v>2006</v>
      </c>
      <c r="L210" s="3" t="s">
        <v>74</v>
      </c>
      <c r="M210" s="3" t="s">
        <v>25</v>
      </c>
      <c r="N210" s="5" t="s">
        <v>947</v>
      </c>
      <c r="O210" s="9">
        <v>13</v>
      </c>
      <c r="P210" s="3">
        <v>11.5</v>
      </c>
      <c r="Q210" s="3">
        <v>7</v>
      </c>
      <c r="R210" s="11" t="s">
        <v>1017</v>
      </c>
      <c r="S210" s="11" t="s">
        <v>1019</v>
      </c>
    </row>
    <row r="211" spans="1:19" ht="18" customHeight="1" x14ac:dyDescent="0.3">
      <c r="A211" s="4">
        <f>IF($B211&lt;&gt;"",SUBTOTAL(103,$B$6:$B211),"")</f>
        <v>206</v>
      </c>
      <c r="B211" s="3">
        <v>44</v>
      </c>
      <c r="C211" s="3" t="s">
        <v>599</v>
      </c>
      <c r="D211" s="3" t="s">
        <v>70</v>
      </c>
      <c r="E211" s="3" t="s">
        <v>700</v>
      </c>
      <c r="F211" s="3" t="s">
        <v>701</v>
      </c>
      <c r="G211" s="3" t="s">
        <v>702</v>
      </c>
      <c r="H211" s="3" t="s">
        <v>17</v>
      </c>
      <c r="I211" s="3">
        <v>16</v>
      </c>
      <c r="J211" s="3">
        <v>12</v>
      </c>
      <c r="K211" s="3">
        <v>2006</v>
      </c>
      <c r="L211" s="3" t="s">
        <v>52</v>
      </c>
      <c r="M211" s="3" t="s">
        <v>263</v>
      </c>
      <c r="N211" s="5" t="s">
        <v>968</v>
      </c>
      <c r="O211" s="9">
        <v>14</v>
      </c>
      <c r="P211" s="3">
        <v>11.5</v>
      </c>
      <c r="Q211" s="3">
        <v>8</v>
      </c>
      <c r="R211" s="11" t="s">
        <v>1017</v>
      </c>
      <c r="S211" s="11" t="s">
        <v>1019</v>
      </c>
    </row>
    <row r="212" spans="1:19" ht="18" customHeight="1" x14ac:dyDescent="0.3">
      <c r="A212" s="4">
        <f>IF($B212&lt;&gt;"",SUBTOTAL(103,$B$6:$B212),"")</f>
        <v>207</v>
      </c>
      <c r="B212" s="3">
        <v>23</v>
      </c>
      <c r="C212" s="3" t="s">
        <v>424</v>
      </c>
      <c r="D212" s="3" t="s">
        <v>70</v>
      </c>
      <c r="E212" s="3" t="s">
        <v>491</v>
      </c>
      <c r="F212" s="3" t="s">
        <v>492</v>
      </c>
      <c r="G212" s="3" t="s">
        <v>35</v>
      </c>
      <c r="H212" s="3" t="s">
        <v>22</v>
      </c>
      <c r="I212" s="3">
        <v>18</v>
      </c>
      <c r="J212" s="3">
        <v>3</v>
      </c>
      <c r="K212" s="3">
        <v>2006</v>
      </c>
      <c r="L212" s="3" t="s">
        <v>427</v>
      </c>
      <c r="M212" s="3" t="s">
        <v>115</v>
      </c>
      <c r="N212" s="5" t="s">
        <v>946</v>
      </c>
      <c r="O212" s="9">
        <v>13</v>
      </c>
      <c r="P212" s="3">
        <v>10.75</v>
      </c>
      <c r="Q212" s="3">
        <v>9</v>
      </c>
      <c r="R212" s="11" t="s">
        <v>1017</v>
      </c>
      <c r="S212" s="11" t="s">
        <v>1019</v>
      </c>
    </row>
    <row r="213" spans="1:19" ht="18" customHeight="1" x14ac:dyDescent="0.3">
      <c r="A213" s="4">
        <f>IF($B213&lt;&gt;"",SUBTOTAL(103,$B$6:$B213),"")</f>
        <v>208</v>
      </c>
      <c r="B213" s="3">
        <v>83</v>
      </c>
      <c r="C213" s="3" t="s">
        <v>599</v>
      </c>
      <c r="D213" s="3" t="s">
        <v>70</v>
      </c>
      <c r="E213" s="3" t="s">
        <v>685</v>
      </c>
      <c r="F213" s="3" t="s">
        <v>686</v>
      </c>
      <c r="G213" s="3" t="s">
        <v>314</v>
      </c>
      <c r="H213" s="3" t="s">
        <v>17</v>
      </c>
      <c r="I213" s="3">
        <v>28</v>
      </c>
      <c r="J213" s="3">
        <v>7</v>
      </c>
      <c r="K213" s="3">
        <v>2006</v>
      </c>
      <c r="L213" s="3" t="s">
        <v>687</v>
      </c>
      <c r="M213" s="3" t="s">
        <v>258</v>
      </c>
      <c r="N213" s="5" t="s">
        <v>954</v>
      </c>
      <c r="O213" s="9">
        <v>13</v>
      </c>
      <c r="P213" s="3">
        <v>10</v>
      </c>
      <c r="Q213" s="3">
        <v>10</v>
      </c>
      <c r="R213" s="11" t="s">
        <v>1017</v>
      </c>
      <c r="S213" s="11" t="s">
        <v>1019</v>
      </c>
    </row>
    <row r="214" spans="1:19" ht="18" customHeight="1" x14ac:dyDescent="0.3">
      <c r="A214" s="4">
        <f>IF($B214&lt;&gt;"",SUBTOTAL(103,$B$6:$B214),"")</f>
        <v>209</v>
      </c>
      <c r="B214" s="3">
        <v>85</v>
      </c>
      <c r="C214" s="3" t="s">
        <v>703</v>
      </c>
      <c r="D214" s="3" t="s">
        <v>70</v>
      </c>
      <c r="E214" s="3" t="s">
        <v>737</v>
      </c>
      <c r="F214" s="3" t="s">
        <v>738</v>
      </c>
      <c r="G214" s="3" t="s">
        <v>90</v>
      </c>
      <c r="H214" s="3" t="s">
        <v>22</v>
      </c>
      <c r="I214" s="3">
        <v>1</v>
      </c>
      <c r="J214" s="3">
        <v>2</v>
      </c>
      <c r="K214" s="3">
        <v>2006</v>
      </c>
      <c r="L214" s="3" t="s">
        <v>69</v>
      </c>
      <c r="M214" s="3" t="s">
        <v>92</v>
      </c>
      <c r="N214" s="5" t="s">
        <v>960</v>
      </c>
      <c r="O214" s="9">
        <v>13</v>
      </c>
      <c r="P214" s="3">
        <v>10</v>
      </c>
      <c r="Q214" s="3">
        <v>11</v>
      </c>
      <c r="R214" s="11" t="s">
        <v>1017</v>
      </c>
      <c r="S214" s="11" t="s">
        <v>1019</v>
      </c>
    </row>
    <row r="215" spans="1:19" ht="18" customHeight="1" x14ac:dyDescent="0.3">
      <c r="A215" s="4">
        <f>IF($B215&lt;&gt;"",SUBTOTAL(103,$B$6:$B215),"")</f>
        <v>210</v>
      </c>
      <c r="B215" s="3">
        <v>86</v>
      </c>
      <c r="C215" s="3" t="s">
        <v>599</v>
      </c>
      <c r="D215" s="3" t="s">
        <v>70</v>
      </c>
      <c r="E215" s="3" t="s">
        <v>693</v>
      </c>
      <c r="F215" s="3" t="s">
        <v>694</v>
      </c>
      <c r="G215" s="3" t="s">
        <v>200</v>
      </c>
      <c r="H215" s="3" t="s">
        <v>22</v>
      </c>
      <c r="I215" s="3">
        <v>4</v>
      </c>
      <c r="J215" s="3">
        <v>3</v>
      </c>
      <c r="K215" s="3">
        <v>2006</v>
      </c>
      <c r="L215" s="3" t="s">
        <v>624</v>
      </c>
      <c r="M215" s="3" t="s">
        <v>262</v>
      </c>
      <c r="N215" s="5" t="s">
        <v>965</v>
      </c>
      <c r="O215" s="9">
        <v>14</v>
      </c>
      <c r="P215" s="3">
        <v>10</v>
      </c>
      <c r="Q215" s="3">
        <v>12</v>
      </c>
      <c r="R215" s="11" t="s">
        <v>1017</v>
      </c>
      <c r="S215" s="11" t="s">
        <v>1019</v>
      </c>
    </row>
    <row r="216" spans="1:19" ht="18" customHeight="1" x14ac:dyDescent="0.3">
      <c r="A216" s="4">
        <f>IF($B216&lt;&gt;"",SUBTOTAL(103,$B$6:$B216),"")</f>
        <v>211</v>
      </c>
      <c r="B216" s="3">
        <v>31</v>
      </c>
      <c r="C216" s="3" t="s">
        <v>599</v>
      </c>
      <c r="D216" s="3" t="s">
        <v>70</v>
      </c>
      <c r="E216" s="3" t="s">
        <v>698</v>
      </c>
      <c r="F216" s="3" t="s">
        <v>699</v>
      </c>
      <c r="G216" s="3" t="s">
        <v>370</v>
      </c>
      <c r="H216" s="3" t="s">
        <v>17</v>
      </c>
      <c r="I216" s="3">
        <v>13</v>
      </c>
      <c r="J216" s="3">
        <v>6</v>
      </c>
      <c r="K216" s="3">
        <v>2006</v>
      </c>
      <c r="L216" s="3" t="s">
        <v>620</v>
      </c>
      <c r="M216" s="3" t="s">
        <v>270</v>
      </c>
      <c r="N216" s="5" t="s">
        <v>971</v>
      </c>
      <c r="O216" s="9">
        <v>14</v>
      </c>
      <c r="P216" s="3">
        <v>10</v>
      </c>
      <c r="Q216" s="3">
        <v>13</v>
      </c>
      <c r="R216" s="11" t="s">
        <v>1017</v>
      </c>
      <c r="S216" s="11" t="s">
        <v>1019</v>
      </c>
    </row>
    <row r="217" spans="1:19" ht="18" customHeight="1" x14ac:dyDescent="0.3">
      <c r="A217" s="4">
        <f>IF($B217&lt;&gt;"",SUBTOTAL(103,$B$6:$B217),"")</f>
        <v>212</v>
      </c>
      <c r="B217" s="3">
        <v>32</v>
      </c>
      <c r="C217" s="3" t="s">
        <v>703</v>
      </c>
      <c r="D217" s="3" t="s">
        <v>70</v>
      </c>
      <c r="E217" s="3" t="s">
        <v>739</v>
      </c>
      <c r="F217" s="3" t="s">
        <v>740</v>
      </c>
      <c r="G217" s="3" t="s">
        <v>133</v>
      </c>
      <c r="H217" s="3" t="s">
        <v>22</v>
      </c>
      <c r="I217" s="3">
        <v>20</v>
      </c>
      <c r="J217" s="3">
        <v>3</v>
      </c>
      <c r="K217" s="3">
        <v>2006</v>
      </c>
      <c r="L217" s="3" t="s">
        <v>91</v>
      </c>
      <c r="M217" s="3" t="s">
        <v>716</v>
      </c>
      <c r="N217" s="5" t="s">
        <v>973</v>
      </c>
      <c r="O217" s="9">
        <v>14</v>
      </c>
      <c r="P217" s="3">
        <v>8.5</v>
      </c>
      <c r="Q217" s="3"/>
      <c r="R217" s="11"/>
      <c r="S217" s="11"/>
    </row>
    <row r="218" spans="1:19" ht="18" customHeight="1" x14ac:dyDescent="0.3">
      <c r="A218" s="4">
        <f>IF($B218&lt;&gt;"",SUBTOTAL(103,$B$6:$B218),"")</f>
        <v>213</v>
      </c>
      <c r="B218" s="3">
        <v>84</v>
      </c>
      <c r="C218" s="3" t="s">
        <v>96</v>
      </c>
      <c r="D218" s="3" t="s">
        <v>70</v>
      </c>
      <c r="E218" s="3" t="s">
        <v>239</v>
      </c>
      <c r="F218" s="3" t="s">
        <v>240</v>
      </c>
      <c r="G218" s="3" t="s">
        <v>51</v>
      </c>
      <c r="H218" s="3" t="s">
        <v>22</v>
      </c>
      <c r="I218" s="3">
        <v>17</v>
      </c>
      <c r="J218" s="3">
        <v>8</v>
      </c>
      <c r="K218" s="3">
        <v>2006</v>
      </c>
      <c r="L218" s="3" t="s">
        <v>241</v>
      </c>
      <c r="M218" s="3" t="s">
        <v>101</v>
      </c>
      <c r="N218" s="5" t="s">
        <v>945</v>
      </c>
      <c r="O218" s="9">
        <v>13</v>
      </c>
      <c r="P218" s="3">
        <v>8</v>
      </c>
      <c r="Q218" s="3"/>
      <c r="R218" s="11"/>
      <c r="S218" s="11"/>
    </row>
    <row r="219" spans="1:19" ht="18" customHeight="1" x14ac:dyDescent="0.3">
      <c r="A219" s="4">
        <f>IF($B219&lt;&gt;"",SUBTOTAL(103,$B$6:$B219),"")</f>
        <v>214</v>
      </c>
      <c r="B219" s="3">
        <v>81</v>
      </c>
      <c r="C219" s="3" t="s">
        <v>504</v>
      </c>
      <c r="D219" s="3" t="s">
        <v>70</v>
      </c>
      <c r="E219" s="3" t="s">
        <v>565</v>
      </c>
      <c r="F219" s="3" t="s">
        <v>443</v>
      </c>
      <c r="G219" s="3" t="s">
        <v>306</v>
      </c>
      <c r="H219" s="3" t="s">
        <v>17</v>
      </c>
      <c r="I219" s="3">
        <v>19</v>
      </c>
      <c r="J219" s="3">
        <v>4</v>
      </c>
      <c r="K219" s="3">
        <v>2006</v>
      </c>
      <c r="L219" s="3" t="s">
        <v>28</v>
      </c>
      <c r="M219" s="3" t="s">
        <v>270</v>
      </c>
      <c r="N219" s="5" t="s">
        <v>961</v>
      </c>
      <c r="O219" s="9">
        <v>13</v>
      </c>
      <c r="P219" s="3">
        <v>8</v>
      </c>
      <c r="Q219" s="3"/>
      <c r="R219" s="11"/>
      <c r="S219" s="11"/>
    </row>
    <row r="220" spans="1:19" ht="18" customHeight="1" x14ac:dyDescent="0.3">
      <c r="A220" s="4">
        <f>IF($B220&lt;&gt;"",SUBTOTAL(103,$B$6:$B220),"")</f>
        <v>215</v>
      </c>
      <c r="B220" s="3">
        <v>82</v>
      </c>
      <c r="C220" s="3" t="s">
        <v>566</v>
      </c>
      <c r="D220" s="3" t="s">
        <v>70</v>
      </c>
      <c r="E220" s="3" t="s">
        <v>589</v>
      </c>
      <c r="F220" s="3" t="s">
        <v>590</v>
      </c>
      <c r="G220" s="3" t="s">
        <v>519</v>
      </c>
      <c r="H220" s="3" t="s">
        <v>17</v>
      </c>
      <c r="I220" s="3">
        <v>6</v>
      </c>
      <c r="J220" s="3">
        <v>2</v>
      </c>
      <c r="K220" s="3">
        <v>2006</v>
      </c>
      <c r="L220" s="3" t="s">
        <v>18</v>
      </c>
      <c r="M220" s="3" t="s">
        <v>115</v>
      </c>
      <c r="N220" s="5" t="s">
        <v>955</v>
      </c>
      <c r="O220" s="9">
        <v>13</v>
      </c>
      <c r="P220" s="3">
        <v>7</v>
      </c>
      <c r="Q220" s="3"/>
      <c r="R220" s="11"/>
      <c r="S220" s="11"/>
    </row>
    <row r="221" spans="1:19" ht="18" customHeight="1" x14ac:dyDescent="0.3">
      <c r="A221" s="4">
        <f>IF($B221&lt;&gt;"",SUBTOTAL(103,$B$6:$B221),"")</f>
        <v>216</v>
      </c>
      <c r="B221" s="3">
        <v>54</v>
      </c>
      <c r="C221" s="3" t="s">
        <v>96</v>
      </c>
      <c r="D221" s="3" t="s">
        <v>70</v>
      </c>
      <c r="E221" s="3" t="s">
        <v>242</v>
      </c>
      <c r="F221" s="3" t="s">
        <v>243</v>
      </c>
      <c r="G221" s="3" t="s">
        <v>244</v>
      </c>
      <c r="H221" s="3" t="s">
        <v>17</v>
      </c>
      <c r="I221" s="3">
        <v>4</v>
      </c>
      <c r="J221" s="3">
        <v>11</v>
      </c>
      <c r="K221" s="3">
        <v>2006</v>
      </c>
      <c r="L221" s="3" t="s">
        <v>100</v>
      </c>
      <c r="M221" s="3" t="s">
        <v>115</v>
      </c>
      <c r="N221" s="5" t="s">
        <v>953</v>
      </c>
      <c r="O221" s="9">
        <v>13</v>
      </c>
      <c r="P221" s="3">
        <v>6.25</v>
      </c>
      <c r="Q221" s="3"/>
      <c r="R221" s="11"/>
      <c r="S221" s="11"/>
    </row>
    <row r="222" spans="1:19" ht="18" customHeight="1" x14ac:dyDescent="0.3">
      <c r="A222" s="4">
        <f>IF($B222&lt;&gt;"",SUBTOTAL(103,$B$6:$B222),"")</f>
        <v>217</v>
      </c>
      <c r="B222" s="3">
        <v>50</v>
      </c>
      <c r="C222" s="3" t="s">
        <v>599</v>
      </c>
      <c r="D222" s="3" t="s">
        <v>70</v>
      </c>
      <c r="E222" s="3" t="s">
        <v>690</v>
      </c>
      <c r="F222" s="3" t="s">
        <v>691</v>
      </c>
      <c r="G222" s="3" t="s">
        <v>55</v>
      </c>
      <c r="H222" s="3" t="s">
        <v>17</v>
      </c>
      <c r="I222" s="3">
        <v>28</v>
      </c>
      <c r="J222" s="3">
        <v>3</v>
      </c>
      <c r="K222" s="3">
        <v>2006</v>
      </c>
      <c r="L222" s="3" t="s">
        <v>692</v>
      </c>
      <c r="M222" s="3" t="s">
        <v>621</v>
      </c>
      <c r="N222" s="5" t="s">
        <v>964</v>
      </c>
      <c r="O222" s="9">
        <v>14</v>
      </c>
      <c r="P222" s="3">
        <v>6</v>
      </c>
      <c r="Q222" s="3"/>
      <c r="R222" s="11"/>
      <c r="S222" s="11"/>
    </row>
    <row r="223" spans="1:19" ht="18" customHeight="1" x14ac:dyDescent="0.3">
      <c r="A223" s="4">
        <f>IF($B223&lt;&gt;"",SUBTOTAL(103,$B$6:$B223),"")</f>
        <v>218</v>
      </c>
      <c r="B223" s="3">
        <v>25</v>
      </c>
      <c r="C223" s="3" t="s">
        <v>328</v>
      </c>
      <c r="D223" s="3" t="s">
        <v>70</v>
      </c>
      <c r="E223" s="3" t="s">
        <v>405</v>
      </c>
      <c r="F223" s="3" t="s">
        <v>406</v>
      </c>
      <c r="G223" s="3" t="s">
        <v>317</v>
      </c>
      <c r="H223" s="3" t="s">
        <v>17</v>
      </c>
      <c r="I223" s="3">
        <v>3</v>
      </c>
      <c r="J223" s="3">
        <v>3</v>
      </c>
      <c r="K223" s="3">
        <v>2006</v>
      </c>
      <c r="L223" s="3" t="s">
        <v>407</v>
      </c>
      <c r="M223" s="3" t="s">
        <v>262</v>
      </c>
      <c r="N223" s="5" t="s">
        <v>962</v>
      </c>
      <c r="O223" s="9">
        <v>14</v>
      </c>
      <c r="P223" s="3">
        <v>5</v>
      </c>
      <c r="Q223" s="3"/>
      <c r="R223" s="11"/>
      <c r="S223" s="11"/>
    </row>
    <row r="224" spans="1:19" ht="18" customHeight="1" x14ac:dyDescent="0.3">
      <c r="A224" s="4">
        <f>IF($B224&lt;&gt;"",SUBTOTAL(103,$B$6:$B224),"")</f>
        <v>219</v>
      </c>
      <c r="B224" s="3">
        <v>52</v>
      </c>
      <c r="C224" s="3" t="s">
        <v>566</v>
      </c>
      <c r="D224" s="3" t="s">
        <v>70</v>
      </c>
      <c r="E224" s="3" t="s">
        <v>591</v>
      </c>
      <c r="F224" s="3" t="s">
        <v>592</v>
      </c>
      <c r="G224" s="3" t="s">
        <v>501</v>
      </c>
      <c r="H224" s="3" t="s">
        <v>17</v>
      </c>
      <c r="I224" s="3">
        <v>7</v>
      </c>
      <c r="J224" s="3">
        <v>11</v>
      </c>
      <c r="K224" s="3">
        <v>2006</v>
      </c>
      <c r="L224" s="3" t="s">
        <v>593</v>
      </c>
      <c r="M224" s="3" t="s">
        <v>115</v>
      </c>
      <c r="N224" s="5" t="s">
        <v>970</v>
      </c>
      <c r="O224" s="9">
        <v>14</v>
      </c>
      <c r="P224" s="3">
        <v>4.75</v>
      </c>
      <c r="Q224" s="3"/>
      <c r="R224" s="11"/>
      <c r="S224" s="11"/>
    </row>
    <row r="225" spans="1:19" ht="18" customHeight="1" x14ac:dyDescent="0.3">
      <c r="A225" s="4">
        <f>IF($B225&lt;&gt;"",SUBTOTAL(103,$B$6:$B225),"")</f>
        <v>220</v>
      </c>
      <c r="B225" s="3">
        <v>87</v>
      </c>
      <c r="C225" s="3" t="s">
        <v>424</v>
      </c>
      <c r="D225" s="3" t="s">
        <v>70</v>
      </c>
      <c r="E225" s="3" t="s">
        <v>499</v>
      </c>
      <c r="F225" s="3" t="s">
        <v>500</v>
      </c>
      <c r="G225" s="3" t="s">
        <v>501</v>
      </c>
      <c r="H225" s="3" t="s">
        <v>17</v>
      </c>
      <c r="I225" s="3">
        <v>31</v>
      </c>
      <c r="J225" s="3">
        <v>10</v>
      </c>
      <c r="K225" s="3">
        <v>2006</v>
      </c>
      <c r="L225" s="3" t="s">
        <v>427</v>
      </c>
      <c r="M225" s="3" t="s">
        <v>101</v>
      </c>
      <c r="N225" s="5" t="s">
        <v>969</v>
      </c>
      <c r="O225" s="9">
        <v>14</v>
      </c>
      <c r="P225" s="3">
        <v>3.25</v>
      </c>
      <c r="Q225" s="3"/>
      <c r="R225" s="11"/>
      <c r="S225" s="11"/>
    </row>
    <row r="226" spans="1:19" ht="18" customHeight="1" x14ac:dyDescent="0.3">
      <c r="A226" s="4">
        <f>IF($B226&lt;&gt;"",SUBTOTAL(103,$B$6:$B226),"")</f>
        <v>221</v>
      </c>
      <c r="B226" s="3">
        <v>68</v>
      </c>
      <c r="C226" s="3" t="s">
        <v>12</v>
      </c>
      <c r="D226" s="3" t="s">
        <v>70</v>
      </c>
      <c r="E226" s="3" t="s">
        <v>79</v>
      </c>
      <c r="F226" s="3" t="s">
        <v>80</v>
      </c>
      <c r="G226" s="3" t="s">
        <v>81</v>
      </c>
      <c r="H226" s="3" t="s">
        <v>17</v>
      </c>
      <c r="I226" s="3">
        <v>9</v>
      </c>
      <c r="J226" s="3">
        <v>6</v>
      </c>
      <c r="K226" s="3">
        <v>2006</v>
      </c>
      <c r="L226" s="3" t="s">
        <v>82</v>
      </c>
      <c r="M226" s="3" t="s">
        <v>19</v>
      </c>
      <c r="N226" s="5" t="s">
        <v>956</v>
      </c>
      <c r="O226" s="9">
        <v>13</v>
      </c>
      <c r="P226" s="3">
        <v>3</v>
      </c>
      <c r="Q226" s="3"/>
      <c r="R226" s="11"/>
      <c r="S226" s="11"/>
    </row>
    <row r="227" spans="1:19" ht="18" customHeight="1" x14ac:dyDescent="0.3">
      <c r="A227" s="4">
        <f>IF($B227&lt;&gt;"",SUBTOTAL(103,$B$6:$B227),"")</f>
        <v>222</v>
      </c>
      <c r="B227" s="3">
        <v>59</v>
      </c>
      <c r="C227" s="3" t="s">
        <v>328</v>
      </c>
      <c r="D227" s="3" t="s">
        <v>70</v>
      </c>
      <c r="E227" s="3" t="s">
        <v>408</v>
      </c>
      <c r="F227" s="3" t="s">
        <v>409</v>
      </c>
      <c r="G227" s="3" t="s">
        <v>68</v>
      </c>
      <c r="H227" s="3" t="s">
        <v>22</v>
      </c>
      <c r="I227" s="3">
        <v>4</v>
      </c>
      <c r="J227" s="3">
        <v>4</v>
      </c>
      <c r="K227" s="3">
        <v>2006</v>
      </c>
      <c r="L227" s="3" t="s">
        <v>410</v>
      </c>
      <c r="M227" s="3" t="s">
        <v>263</v>
      </c>
      <c r="N227" s="5" t="s">
        <v>963</v>
      </c>
      <c r="O227" s="9">
        <v>14</v>
      </c>
      <c r="P227" s="3">
        <v>2.5</v>
      </c>
      <c r="Q227" s="3"/>
      <c r="R227" s="11"/>
      <c r="S227" s="11"/>
    </row>
    <row r="228" spans="1:19" ht="18" customHeight="1" x14ac:dyDescent="0.3">
      <c r="A228" s="4">
        <f>IF($B228&lt;&gt;"",SUBTOTAL(103,$B$6:$B228),"")</f>
        <v>223</v>
      </c>
      <c r="B228" s="3">
        <v>69</v>
      </c>
      <c r="C228" s="3" t="s">
        <v>12</v>
      </c>
      <c r="D228" s="3" t="s">
        <v>70</v>
      </c>
      <c r="E228" s="3" t="s">
        <v>75</v>
      </c>
      <c r="F228" s="3" t="s">
        <v>76</v>
      </c>
      <c r="G228" s="3" t="s">
        <v>77</v>
      </c>
      <c r="H228" s="3" t="s">
        <v>17</v>
      </c>
      <c r="I228" s="3">
        <v>14</v>
      </c>
      <c r="J228" s="3">
        <v>6</v>
      </c>
      <c r="K228" s="3">
        <v>2006</v>
      </c>
      <c r="L228" s="3" t="s">
        <v>78</v>
      </c>
      <c r="M228" s="3" t="s">
        <v>19</v>
      </c>
      <c r="N228" s="5" t="s">
        <v>948</v>
      </c>
      <c r="O228" s="9">
        <v>13</v>
      </c>
      <c r="P228" s="3">
        <v>2</v>
      </c>
      <c r="Q228" s="3"/>
      <c r="R228" s="11"/>
      <c r="S228" s="11"/>
    </row>
    <row r="229" spans="1:19" ht="18" customHeight="1" x14ac:dyDescent="0.3">
      <c r="A229" s="4">
        <f>IF($B229&lt;&gt;"",SUBTOTAL(103,$B$6:$B229),"")</f>
        <v>224</v>
      </c>
      <c r="B229" s="3">
        <v>31</v>
      </c>
      <c r="C229" s="3" t="s">
        <v>12</v>
      </c>
      <c r="D229" s="3" t="s">
        <v>70</v>
      </c>
      <c r="E229" s="3" t="s">
        <v>83</v>
      </c>
      <c r="F229" s="3" t="s">
        <v>84</v>
      </c>
      <c r="G229" s="3" t="s">
        <v>85</v>
      </c>
      <c r="H229" s="3" t="s">
        <v>22</v>
      </c>
      <c r="I229" s="3">
        <v>22</v>
      </c>
      <c r="J229" s="3">
        <v>2</v>
      </c>
      <c r="K229" s="3">
        <v>2006</v>
      </c>
      <c r="L229" s="3" t="s">
        <v>86</v>
      </c>
      <c r="M229" s="3" t="s">
        <v>25</v>
      </c>
      <c r="N229" s="5" t="s">
        <v>959</v>
      </c>
      <c r="O229" s="9">
        <v>13</v>
      </c>
      <c r="P229" s="3">
        <v>2</v>
      </c>
      <c r="Q229" s="3"/>
      <c r="R229" s="11"/>
      <c r="S229" s="11"/>
    </row>
    <row r="230" spans="1:19" ht="18" customHeight="1" x14ac:dyDescent="0.3">
      <c r="A230" s="4">
        <f>IF($B230&lt;&gt;"",SUBTOTAL(103,$B$6:$B230),"")</f>
        <v>225</v>
      </c>
      <c r="B230" s="3">
        <v>24</v>
      </c>
      <c r="C230" s="3" t="s">
        <v>96</v>
      </c>
      <c r="D230" s="3" t="s">
        <v>70</v>
      </c>
      <c r="E230" s="3" t="s">
        <v>248</v>
      </c>
      <c r="F230" s="3" t="s">
        <v>249</v>
      </c>
      <c r="G230" s="3" t="s">
        <v>250</v>
      </c>
      <c r="H230" s="3" t="s">
        <v>22</v>
      </c>
      <c r="I230" s="3">
        <v>28</v>
      </c>
      <c r="J230" s="3">
        <v>12</v>
      </c>
      <c r="K230" s="3">
        <v>2006</v>
      </c>
      <c r="L230" s="3" t="s">
        <v>100</v>
      </c>
      <c r="M230" s="3" t="s">
        <v>115</v>
      </c>
      <c r="N230" s="5" t="s">
        <v>977</v>
      </c>
      <c r="O230" s="9">
        <v>14</v>
      </c>
      <c r="P230" s="3">
        <v>2</v>
      </c>
      <c r="Q230" s="3"/>
      <c r="R230" s="11"/>
      <c r="S230" s="11"/>
    </row>
    <row r="231" spans="1:19" ht="18" customHeight="1" x14ac:dyDescent="0.3">
      <c r="A231" s="4">
        <f>IF($B231&lt;&gt;"",SUBTOTAL(103,$B$6:$B231),"")</f>
        <v>226</v>
      </c>
      <c r="B231" s="3">
        <v>53</v>
      </c>
      <c r="C231" s="3" t="s">
        <v>424</v>
      </c>
      <c r="D231" s="3" t="s">
        <v>70</v>
      </c>
      <c r="E231" s="3" t="s">
        <v>502</v>
      </c>
      <c r="F231" s="3" t="s">
        <v>503</v>
      </c>
      <c r="G231" s="3" t="s">
        <v>133</v>
      </c>
      <c r="H231" s="3" t="s">
        <v>22</v>
      </c>
      <c r="I231" s="3">
        <v>21</v>
      </c>
      <c r="J231" s="3">
        <v>7</v>
      </c>
      <c r="K231" s="3">
        <v>2006</v>
      </c>
      <c r="L231" s="3" t="s">
        <v>427</v>
      </c>
      <c r="M231" s="3" t="s">
        <v>434</v>
      </c>
      <c r="N231" s="5" t="s">
        <v>974</v>
      </c>
      <c r="O231" s="9">
        <v>14</v>
      </c>
      <c r="P231" s="3">
        <v>1.75</v>
      </c>
      <c r="Q231" s="3"/>
      <c r="R231" s="11"/>
      <c r="S231" s="11"/>
    </row>
    <row r="232" spans="1:19" ht="18" customHeight="1" x14ac:dyDescent="0.3">
      <c r="A232" s="4">
        <f>IF($B232&lt;&gt;"",SUBTOTAL(103,$B$6:$B232),"")</f>
        <v>227</v>
      </c>
      <c r="B232" s="3">
        <v>30</v>
      </c>
      <c r="C232" s="3" t="s">
        <v>599</v>
      </c>
      <c r="D232" s="3" t="s">
        <v>70</v>
      </c>
      <c r="E232" s="3" t="s">
        <v>684</v>
      </c>
      <c r="F232" s="3" t="s">
        <v>318</v>
      </c>
      <c r="G232" s="3" t="s">
        <v>136</v>
      </c>
      <c r="H232" s="3" t="s">
        <v>17</v>
      </c>
      <c r="I232" s="3">
        <v>9</v>
      </c>
      <c r="J232" s="3">
        <v>12</v>
      </c>
      <c r="K232" s="3">
        <v>2006</v>
      </c>
      <c r="L232" s="3" t="s">
        <v>52</v>
      </c>
      <c r="M232" s="3" t="s">
        <v>263</v>
      </c>
      <c r="N232" s="5" t="s">
        <v>951</v>
      </c>
      <c r="O232" s="9">
        <v>13</v>
      </c>
      <c r="P232" s="3">
        <v>1.5</v>
      </c>
      <c r="Q232" s="3"/>
      <c r="R232" s="11"/>
      <c r="S232" s="11"/>
    </row>
    <row r="233" spans="1:19" ht="18" customHeight="1" x14ac:dyDescent="0.3">
      <c r="A233" s="4">
        <f>IF($B233&lt;&gt;"",SUBTOTAL(103,$B$6:$B233),"")</f>
        <v>228</v>
      </c>
      <c r="B233" s="3">
        <v>60</v>
      </c>
      <c r="C233" s="3" t="s">
        <v>328</v>
      </c>
      <c r="D233" s="3" t="s">
        <v>70</v>
      </c>
      <c r="E233" s="3" t="s">
        <v>402</v>
      </c>
      <c r="F233" s="3" t="s">
        <v>403</v>
      </c>
      <c r="G233" s="3" t="s">
        <v>43</v>
      </c>
      <c r="H233" s="3" t="s">
        <v>22</v>
      </c>
      <c r="I233" s="3">
        <v>21</v>
      </c>
      <c r="J233" s="3">
        <v>2</v>
      </c>
      <c r="K233" s="3">
        <v>2006</v>
      </c>
      <c r="L233" s="3" t="s">
        <v>404</v>
      </c>
      <c r="M233" s="3" t="s">
        <v>263</v>
      </c>
      <c r="N233" s="5" t="s">
        <v>957</v>
      </c>
      <c r="O233" s="9">
        <v>13</v>
      </c>
      <c r="P233" s="3">
        <v>1</v>
      </c>
      <c r="Q233" s="3"/>
      <c r="R233" s="11"/>
      <c r="S233" s="11"/>
    </row>
    <row r="234" spans="1:19" ht="18" customHeight="1" x14ac:dyDescent="0.3">
      <c r="A234" s="4">
        <f>IF($B234&lt;&gt;"",SUBTOTAL(103,$B$6:$B234),"")</f>
        <v>229</v>
      </c>
      <c r="B234" s="3">
        <v>45</v>
      </c>
      <c r="C234" s="3" t="s">
        <v>599</v>
      </c>
      <c r="D234" s="3" t="s">
        <v>70</v>
      </c>
      <c r="E234" s="3" t="s">
        <v>682</v>
      </c>
      <c r="F234" s="3" t="s">
        <v>683</v>
      </c>
      <c r="G234" s="3" t="s">
        <v>190</v>
      </c>
      <c r="H234" s="3" t="s">
        <v>17</v>
      </c>
      <c r="I234" s="3">
        <v>15</v>
      </c>
      <c r="J234" s="3">
        <v>1</v>
      </c>
      <c r="K234" s="3">
        <v>2006</v>
      </c>
      <c r="L234" s="3" t="s">
        <v>69</v>
      </c>
      <c r="M234" s="3" t="s">
        <v>621</v>
      </c>
      <c r="N234" s="5" t="s">
        <v>950</v>
      </c>
      <c r="O234" s="9">
        <v>13</v>
      </c>
      <c r="P234" s="16" t="s">
        <v>1026</v>
      </c>
      <c r="Q234" s="3"/>
      <c r="R234" s="11"/>
      <c r="S234" s="11"/>
    </row>
    <row r="235" spans="1:19" ht="18" customHeight="1" x14ac:dyDescent="0.3">
      <c r="A235" s="4">
        <f>IF($B235&lt;&gt;"",SUBTOTAL(103,$B$6:$B235),"")</f>
        <v>230</v>
      </c>
      <c r="B235" s="3">
        <v>22</v>
      </c>
      <c r="C235" s="3" t="s">
        <v>599</v>
      </c>
      <c r="D235" s="3" t="s">
        <v>70</v>
      </c>
      <c r="E235" s="3" t="s">
        <v>695</v>
      </c>
      <c r="F235" s="3" t="s">
        <v>696</v>
      </c>
      <c r="G235" s="3" t="s">
        <v>159</v>
      </c>
      <c r="H235" s="3" t="s">
        <v>17</v>
      </c>
      <c r="I235" s="3">
        <v>1</v>
      </c>
      <c r="J235" s="3">
        <v>4</v>
      </c>
      <c r="K235" s="3">
        <v>2006</v>
      </c>
      <c r="L235" s="3" t="s">
        <v>697</v>
      </c>
      <c r="M235" s="3" t="s">
        <v>269</v>
      </c>
      <c r="N235" s="5" t="s">
        <v>966</v>
      </c>
      <c r="O235" s="9">
        <v>14</v>
      </c>
      <c r="P235" s="16" t="s">
        <v>1026</v>
      </c>
      <c r="Q235" s="3"/>
      <c r="R235" s="11"/>
      <c r="S235" s="11"/>
    </row>
    <row r="236" spans="1:19" ht="18" customHeight="1" x14ac:dyDescent="0.3">
      <c r="A236" s="4">
        <f>IF($B236&lt;&gt;"",SUBTOTAL(103,$B$6:$B236),"")</f>
        <v>231</v>
      </c>
      <c r="B236" s="3">
        <v>26</v>
      </c>
      <c r="C236" s="3" t="s">
        <v>96</v>
      </c>
      <c r="D236" s="3" t="s">
        <v>70</v>
      </c>
      <c r="E236" s="3" t="s">
        <v>245</v>
      </c>
      <c r="F236" s="3" t="s">
        <v>246</v>
      </c>
      <c r="G236" s="3" t="s">
        <v>247</v>
      </c>
      <c r="H236" s="3" t="s">
        <v>17</v>
      </c>
      <c r="I236" s="3">
        <v>10</v>
      </c>
      <c r="J236" s="3">
        <v>4</v>
      </c>
      <c r="K236" s="3">
        <v>2006</v>
      </c>
      <c r="L236" s="3" t="s">
        <v>100</v>
      </c>
      <c r="M236" s="3" t="s">
        <v>115</v>
      </c>
      <c r="N236" s="5" t="s">
        <v>967</v>
      </c>
      <c r="O236" s="9">
        <v>14</v>
      </c>
      <c r="P236" s="16" t="s">
        <v>1026</v>
      </c>
      <c r="Q236" s="3"/>
      <c r="R236" s="11"/>
      <c r="S236" s="11"/>
    </row>
    <row r="237" spans="1:19" ht="18" customHeight="1" x14ac:dyDescent="0.3">
      <c r="A237" s="4">
        <f>IF($B237&lt;&gt;"",SUBTOTAL(103,$B$6:$B237),"")</f>
        <v>232</v>
      </c>
      <c r="B237" s="3">
        <v>34</v>
      </c>
      <c r="C237" s="3" t="s">
        <v>251</v>
      </c>
      <c r="D237" s="3" t="s">
        <v>48</v>
      </c>
      <c r="E237" s="3" t="s">
        <v>307</v>
      </c>
      <c r="F237" s="3" t="s">
        <v>308</v>
      </c>
      <c r="G237" s="3" t="s">
        <v>309</v>
      </c>
      <c r="H237" s="3" t="s">
        <v>22</v>
      </c>
      <c r="I237" s="3">
        <v>30</v>
      </c>
      <c r="J237" s="3">
        <v>6</v>
      </c>
      <c r="K237" s="3">
        <v>2006</v>
      </c>
      <c r="L237" s="3" t="s">
        <v>69</v>
      </c>
      <c r="M237" s="3" t="s">
        <v>263</v>
      </c>
      <c r="N237" s="5" t="s">
        <v>990</v>
      </c>
      <c r="O237" s="9">
        <v>15</v>
      </c>
      <c r="P237" s="3">
        <v>79</v>
      </c>
      <c r="Q237" s="3">
        <v>1</v>
      </c>
      <c r="R237" s="11" t="s">
        <v>1017</v>
      </c>
      <c r="S237" s="11" t="s">
        <v>1019</v>
      </c>
    </row>
    <row r="238" spans="1:19" ht="18" customHeight="1" x14ac:dyDescent="0.3">
      <c r="A238" s="4">
        <f>IF($B238&lt;&gt;"",SUBTOTAL(103,$B$6:$B238),"")</f>
        <v>233</v>
      </c>
      <c r="B238" s="3">
        <v>43</v>
      </c>
      <c r="C238" s="3" t="s">
        <v>87</v>
      </c>
      <c r="D238" s="3" t="s">
        <v>48</v>
      </c>
      <c r="E238" s="3" t="s">
        <v>88</v>
      </c>
      <c r="F238" s="3" t="s">
        <v>89</v>
      </c>
      <c r="G238" s="3" t="s">
        <v>90</v>
      </c>
      <c r="H238" s="3" t="s">
        <v>22</v>
      </c>
      <c r="I238" s="3">
        <v>28</v>
      </c>
      <c r="J238" s="3">
        <v>7</v>
      </c>
      <c r="K238" s="3">
        <v>2006</v>
      </c>
      <c r="L238" s="3" t="s">
        <v>91</v>
      </c>
      <c r="M238" s="3" t="s">
        <v>92</v>
      </c>
      <c r="N238" s="5" t="s">
        <v>993</v>
      </c>
      <c r="O238" s="9">
        <v>15</v>
      </c>
      <c r="P238" s="3">
        <v>77</v>
      </c>
      <c r="Q238" s="3">
        <v>2</v>
      </c>
      <c r="R238" s="11" t="s">
        <v>1017</v>
      </c>
      <c r="S238" s="11" t="s">
        <v>1019</v>
      </c>
    </row>
    <row r="239" spans="1:19" ht="18" customHeight="1" x14ac:dyDescent="0.3">
      <c r="A239" s="4">
        <f>IF($B239&lt;&gt;"",SUBTOTAL(103,$B$6:$B239),"")</f>
        <v>234</v>
      </c>
      <c r="B239" s="3">
        <v>36</v>
      </c>
      <c r="C239" s="3" t="s">
        <v>703</v>
      </c>
      <c r="D239" s="3" t="s">
        <v>48</v>
      </c>
      <c r="E239" s="3" t="s">
        <v>727</v>
      </c>
      <c r="F239" s="3" t="s">
        <v>728</v>
      </c>
      <c r="G239" s="3" t="s">
        <v>729</v>
      </c>
      <c r="H239" s="3" t="s">
        <v>22</v>
      </c>
      <c r="I239" s="3">
        <v>3</v>
      </c>
      <c r="J239" s="3">
        <v>3</v>
      </c>
      <c r="K239" s="3">
        <v>2006</v>
      </c>
      <c r="L239" s="3" t="s">
        <v>415</v>
      </c>
      <c r="M239" s="3" t="s">
        <v>92</v>
      </c>
      <c r="N239" s="5" t="s">
        <v>981</v>
      </c>
      <c r="O239" s="9">
        <v>15</v>
      </c>
      <c r="P239" s="3">
        <v>76.5</v>
      </c>
      <c r="Q239" s="3">
        <v>3</v>
      </c>
      <c r="R239" s="11" t="s">
        <v>1017</v>
      </c>
      <c r="S239" s="11" t="s">
        <v>1019</v>
      </c>
    </row>
    <row r="240" spans="1:19" ht="18" customHeight="1" x14ac:dyDescent="0.3">
      <c r="A240" s="4">
        <f>IF($B240&lt;&gt;"",SUBTOTAL(103,$B$6:$B240),"")</f>
        <v>235</v>
      </c>
      <c r="B240" s="3">
        <v>22</v>
      </c>
      <c r="C240" s="3" t="s">
        <v>424</v>
      </c>
      <c r="D240" s="3" t="s">
        <v>48</v>
      </c>
      <c r="E240" s="3" t="s">
        <v>475</v>
      </c>
      <c r="F240" s="3" t="s">
        <v>476</v>
      </c>
      <c r="G240" s="3" t="s">
        <v>124</v>
      </c>
      <c r="H240" s="3" t="s">
        <v>22</v>
      </c>
      <c r="I240" s="3">
        <v>30</v>
      </c>
      <c r="J240" s="3">
        <v>8</v>
      </c>
      <c r="K240" s="3">
        <v>2006</v>
      </c>
      <c r="L240" s="3" t="s">
        <v>427</v>
      </c>
      <c r="M240" s="3" t="s">
        <v>115</v>
      </c>
      <c r="N240" s="5" t="s">
        <v>996</v>
      </c>
      <c r="O240" s="9">
        <v>16</v>
      </c>
      <c r="P240" s="3">
        <v>76</v>
      </c>
      <c r="Q240" s="3">
        <v>4</v>
      </c>
      <c r="R240" s="11" t="s">
        <v>1017</v>
      </c>
      <c r="S240" s="11" t="s">
        <v>1019</v>
      </c>
    </row>
    <row r="241" spans="1:19" ht="18" customHeight="1" x14ac:dyDescent="0.3">
      <c r="A241" s="4">
        <f>IF($B241&lt;&gt;"",SUBTOTAL(103,$B$6:$B241),"")</f>
        <v>236</v>
      </c>
      <c r="B241" s="3">
        <v>42</v>
      </c>
      <c r="C241" s="3" t="s">
        <v>599</v>
      </c>
      <c r="D241" s="3" t="s">
        <v>48</v>
      </c>
      <c r="E241" s="3" t="s">
        <v>661</v>
      </c>
      <c r="F241" s="3" t="s">
        <v>662</v>
      </c>
      <c r="G241" s="3" t="s">
        <v>51</v>
      </c>
      <c r="H241" s="3" t="s">
        <v>22</v>
      </c>
      <c r="I241" s="3">
        <v>24</v>
      </c>
      <c r="J241" s="3">
        <v>10</v>
      </c>
      <c r="K241" s="3">
        <v>2006</v>
      </c>
      <c r="L241" s="3" t="s">
        <v>69</v>
      </c>
      <c r="M241" s="3" t="s">
        <v>371</v>
      </c>
      <c r="N241" s="5" t="s">
        <v>978</v>
      </c>
      <c r="O241" s="9">
        <v>15</v>
      </c>
      <c r="P241" s="3">
        <v>75.5</v>
      </c>
      <c r="Q241" s="3">
        <v>5</v>
      </c>
      <c r="R241" s="11" t="s">
        <v>1017</v>
      </c>
      <c r="S241" s="11" t="s">
        <v>1019</v>
      </c>
    </row>
    <row r="242" spans="1:19" ht="18" customHeight="1" x14ac:dyDescent="0.3">
      <c r="A242" s="4">
        <f>IF($B242&lt;&gt;"",SUBTOTAL(103,$B$6:$B242),"")</f>
        <v>237</v>
      </c>
      <c r="B242" s="3">
        <v>45</v>
      </c>
      <c r="C242" s="3" t="s">
        <v>599</v>
      </c>
      <c r="D242" s="3" t="s">
        <v>48</v>
      </c>
      <c r="E242" s="3" t="s">
        <v>670</v>
      </c>
      <c r="F242" s="3" t="s">
        <v>671</v>
      </c>
      <c r="G242" s="3" t="s">
        <v>65</v>
      </c>
      <c r="H242" s="3" t="s">
        <v>22</v>
      </c>
      <c r="I242" s="3">
        <v>4</v>
      </c>
      <c r="J242" s="3">
        <v>7</v>
      </c>
      <c r="K242" s="3">
        <v>2006</v>
      </c>
      <c r="L242" s="3" t="s">
        <v>52</v>
      </c>
      <c r="M242" s="3" t="s">
        <v>263</v>
      </c>
      <c r="N242" s="5" t="s">
        <v>1000</v>
      </c>
      <c r="O242" s="9">
        <v>16</v>
      </c>
      <c r="P242" s="3">
        <v>75</v>
      </c>
      <c r="Q242" s="3">
        <v>6</v>
      </c>
      <c r="R242" s="11" t="s">
        <v>1017</v>
      </c>
      <c r="S242" s="11" t="s">
        <v>1019</v>
      </c>
    </row>
    <row r="243" spans="1:19" ht="18" customHeight="1" x14ac:dyDescent="0.3">
      <c r="A243" s="4">
        <f>IF($B243&lt;&gt;"",SUBTOTAL(103,$B$6:$B243),"")</f>
        <v>238</v>
      </c>
      <c r="B243" s="3">
        <v>66</v>
      </c>
      <c r="C243" s="3" t="s">
        <v>96</v>
      </c>
      <c r="D243" s="3" t="s">
        <v>48</v>
      </c>
      <c r="E243" s="7"/>
      <c r="F243" s="8" t="s">
        <v>1013</v>
      </c>
      <c r="G243" s="8" t="s">
        <v>267</v>
      </c>
      <c r="H243" s="8" t="s">
        <v>17</v>
      </c>
      <c r="I243" s="8">
        <v>21</v>
      </c>
      <c r="J243" s="8">
        <v>10</v>
      </c>
      <c r="K243" s="8">
        <v>2005</v>
      </c>
      <c r="L243" s="3" t="s">
        <v>53</v>
      </c>
      <c r="M243" s="3" t="s">
        <v>101</v>
      </c>
      <c r="N243" s="5" t="s">
        <v>1003</v>
      </c>
      <c r="O243" s="9">
        <v>16</v>
      </c>
      <c r="P243" s="3">
        <v>75</v>
      </c>
      <c r="Q243" s="3">
        <v>7</v>
      </c>
      <c r="R243" s="11" t="s">
        <v>1017</v>
      </c>
      <c r="S243" s="11" t="s">
        <v>1019</v>
      </c>
    </row>
    <row r="244" spans="1:19" ht="18" customHeight="1" x14ac:dyDescent="0.3">
      <c r="A244" s="4">
        <f>IF($B244&lt;&gt;"",SUBTOTAL(103,$B$6:$B244),"")</f>
        <v>239</v>
      </c>
      <c r="B244" s="3">
        <v>55</v>
      </c>
      <c r="C244" s="3" t="s">
        <v>599</v>
      </c>
      <c r="D244" s="3" t="s">
        <v>48</v>
      </c>
      <c r="E244" s="3" t="s">
        <v>666</v>
      </c>
      <c r="F244" s="3" t="s">
        <v>667</v>
      </c>
      <c r="G244" s="3" t="s">
        <v>54</v>
      </c>
      <c r="H244" s="3" t="s">
        <v>17</v>
      </c>
      <c r="I244" s="3">
        <v>21</v>
      </c>
      <c r="J244" s="3">
        <v>9</v>
      </c>
      <c r="K244" s="3">
        <v>2006</v>
      </c>
      <c r="L244" s="3" t="s">
        <v>624</v>
      </c>
      <c r="M244" s="3" t="s">
        <v>262</v>
      </c>
      <c r="N244" s="5" t="s">
        <v>991</v>
      </c>
      <c r="O244" s="9">
        <v>15</v>
      </c>
      <c r="P244" s="3">
        <v>73</v>
      </c>
      <c r="Q244" s="3">
        <v>8</v>
      </c>
      <c r="R244" s="11" t="s">
        <v>1017</v>
      </c>
      <c r="S244" s="11" t="s">
        <v>1019</v>
      </c>
    </row>
    <row r="245" spans="1:19" ht="18" customHeight="1" x14ac:dyDescent="0.3">
      <c r="A245" s="4">
        <f>IF($B245&lt;&gt;"",SUBTOTAL(103,$B$6:$B245),"")</f>
        <v>240</v>
      </c>
      <c r="B245" s="3">
        <v>1</v>
      </c>
      <c r="C245" s="3" t="s">
        <v>251</v>
      </c>
      <c r="D245" s="3" t="s">
        <v>48</v>
      </c>
      <c r="E245" s="3" t="s">
        <v>312</v>
      </c>
      <c r="F245" s="3" t="s">
        <v>313</v>
      </c>
      <c r="G245" s="3" t="s">
        <v>61</v>
      </c>
      <c r="H245" s="3" t="s">
        <v>22</v>
      </c>
      <c r="I245" s="3">
        <v>9</v>
      </c>
      <c r="J245" s="3">
        <v>9</v>
      </c>
      <c r="K245" s="3">
        <v>2006</v>
      </c>
      <c r="L245" s="3" t="s">
        <v>28</v>
      </c>
      <c r="M245" s="3" t="s">
        <v>263</v>
      </c>
      <c r="N245" s="5" t="s">
        <v>1006</v>
      </c>
      <c r="O245" s="9">
        <v>16</v>
      </c>
      <c r="P245" s="3">
        <v>70</v>
      </c>
      <c r="Q245" s="3">
        <v>9</v>
      </c>
      <c r="R245" s="11" t="s">
        <v>1017</v>
      </c>
      <c r="S245" s="11" t="s">
        <v>1019</v>
      </c>
    </row>
    <row r="246" spans="1:19" ht="18" customHeight="1" x14ac:dyDescent="0.3">
      <c r="A246" s="4">
        <f>IF($B246&lt;&gt;"",SUBTOTAL(103,$B$6:$B246),"")</f>
        <v>241</v>
      </c>
      <c r="B246" s="3">
        <v>62</v>
      </c>
      <c r="C246" s="3" t="s">
        <v>424</v>
      </c>
      <c r="D246" s="3" t="s">
        <v>48</v>
      </c>
      <c r="E246" s="3" t="s">
        <v>480</v>
      </c>
      <c r="F246" s="3" t="s">
        <v>205</v>
      </c>
      <c r="G246" s="3" t="s">
        <v>180</v>
      </c>
      <c r="H246" s="3" t="s">
        <v>17</v>
      </c>
      <c r="I246" s="3">
        <v>15</v>
      </c>
      <c r="J246" s="3">
        <v>6</v>
      </c>
      <c r="K246" s="3">
        <v>2006</v>
      </c>
      <c r="L246" s="3" t="s">
        <v>86</v>
      </c>
      <c r="M246" s="3" t="s">
        <v>115</v>
      </c>
      <c r="N246" s="5" t="s">
        <v>1010</v>
      </c>
      <c r="O246" s="9">
        <v>16</v>
      </c>
      <c r="P246" s="3">
        <v>70</v>
      </c>
      <c r="Q246" s="3">
        <v>10</v>
      </c>
      <c r="R246" s="11" t="s">
        <v>1017</v>
      </c>
      <c r="S246" s="11" t="s">
        <v>1019</v>
      </c>
    </row>
    <row r="247" spans="1:19" ht="18" customHeight="1" x14ac:dyDescent="0.3">
      <c r="A247" s="4">
        <f>IF($B247&lt;&gt;"",SUBTOTAL(103,$B$6:$B247),"")</f>
        <v>242</v>
      </c>
      <c r="B247" s="3">
        <v>52</v>
      </c>
      <c r="C247" s="3" t="s">
        <v>251</v>
      </c>
      <c r="D247" s="3" t="s">
        <v>48</v>
      </c>
      <c r="E247" s="3" t="s">
        <v>310</v>
      </c>
      <c r="F247" s="3" t="s">
        <v>311</v>
      </c>
      <c r="G247" s="3" t="s">
        <v>36</v>
      </c>
      <c r="H247" s="3" t="s">
        <v>22</v>
      </c>
      <c r="I247" s="3">
        <v>22</v>
      </c>
      <c r="J247" s="3">
        <v>4</v>
      </c>
      <c r="K247" s="3">
        <v>2006</v>
      </c>
      <c r="L247" s="3" t="s">
        <v>28</v>
      </c>
      <c r="M247" s="3" t="s">
        <v>263</v>
      </c>
      <c r="N247" s="5" t="s">
        <v>999</v>
      </c>
      <c r="O247" s="9">
        <v>16</v>
      </c>
      <c r="P247" s="3">
        <v>69.5</v>
      </c>
      <c r="Q247" s="3">
        <v>11</v>
      </c>
      <c r="R247" s="11" t="s">
        <v>1017</v>
      </c>
      <c r="S247" s="11" t="s">
        <v>1019</v>
      </c>
    </row>
    <row r="248" spans="1:19" ht="18" customHeight="1" x14ac:dyDescent="0.3">
      <c r="A248" s="4">
        <f>IF($B248&lt;&gt;"",SUBTOTAL(103,$B$6:$B248),"")</f>
        <v>243</v>
      </c>
      <c r="B248" s="3">
        <v>57</v>
      </c>
      <c r="C248" s="3" t="s">
        <v>12</v>
      </c>
      <c r="D248" s="3" t="s">
        <v>48</v>
      </c>
      <c r="E248" s="7"/>
      <c r="F248" s="3" t="s">
        <v>1014</v>
      </c>
      <c r="G248" s="3" t="s">
        <v>542</v>
      </c>
      <c r="H248" s="3" t="s">
        <v>17</v>
      </c>
      <c r="I248" s="3">
        <v>24</v>
      </c>
      <c r="J248" s="3">
        <v>4</v>
      </c>
      <c r="K248" s="3">
        <v>2006</v>
      </c>
      <c r="L248" s="3" t="s">
        <v>53</v>
      </c>
      <c r="M248" s="3" t="s">
        <v>25</v>
      </c>
      <c r="N248" s="5" t="s">
        <v>985</v>
      </c>
      <c r="O248" s="9">
        <v>15</v>
      </c>
      <c r="P248" s="3">
        <v>68.5</v>
      </c>
      <c r="Q248" s="3">
        <v>12</v>
      </c>
      <c r="R248" s="11" t="s">
        <v>1017</v>
      </c>
      <c r="S248" s="11" t="s">
        <v>1019</v>
      </c>
    </row>
    <row r="249" spans="1:19" ht="18" customHeight="1" x14ac:dyDescent="0.3">
      <c r="A249" s="4">
        <f>IF($B249&lt;&gt;"",SUBTOTAL(103,$B$6:$B249),"")</f>
        <v>244</v>
      </c>
      <c r="B249" s="3">
        <v>70</v>
      </c>
      <c r="C249" s="3" t="s">
        <v>599</v>
      </c>
      <c r="D249" s="3" t="s">
        <v>48</v>
      </c>
      <c r="E249" s="3" t="s">
        <v>663</v>
      </c>
      <c r="F249" s="3" t="s">
        <v>177</v>
      </c>
      <c r="G249" s="3" t="s">
        <v>542</v>
      </c>
      <c r="H249" s="3" t="s">
        <v>17</v>
      </c>
      <c r="I249" s="3">
        <v>21</v>
      </c>
      <c r="J249" s="3">
        <v>8</v>
      </c>
      <c r="K249" s="3">
        <v>2006</v>
      </c>
      <c r="L249" s="3" t="s">
        <v>18</v>
      </c>
      <c r="M249" s="3" t="s">
        <v>263</v>
      </c>
      <c r="N249" s="5" t="s">
        <v>986</v>
      </c>
      <c r="O249" s="9">
        <v>15</v>
      </c>
      <c r="P249" s="3">
        <v>68</v>
      </c>
      <c r="Q249" s="3">
        <v>13</v>
      </c>
      <c r="R249" s="11" t="s">
        <v>1017</v>
      </c>
      <c r="S249" s="11" t="s">
        <v>1019</v>
      </c>
    </row>
    <row r="250" spans="1:19" ht="18" customHeight="1" x14ac:dyDescent="0.3">
      <c r="A250" s="4">
        <f>IF($B250&lt;&gt;"",SUBTOTAL(103,$B$6:$B250),"")</f>
        <v>245</v>
      </c>
      <c r="B250" s="3">
        <v>45</v>
      </c>
      <c r="C250" s="3" t="s">
        <v>599</v>
      </c>
      <c r="D250" s="3" t="s">
        <v>48</v>
      </c>
      <c r="E250" s="3" t="s">
        <v>664</v>
      </c>
      <c r="F250" s="3" t="s">
        <v>665</v>
      </c>
      <c r="G250" s="3" t="s">
        <v>314</v>
      </c>
      <c r="H250" s="3" t="s">
        <v>17</v>
      </c>
      <c r="I250" s="3">
        <v>15</v>
      </c>
      <c r="J250" s="3">
        <v>4</v>
      </c>
      <c r="K250" s="3">
        <v>2006</v>
      </c>
      <c r="L250" s="3" t="s">
        <v>69</v>
      </c>
      <c r="M250" s="3" t="s">
        <v>262</v>
      </c>
      <c r="N250" s="5" t="s">
        <v>988</v>
      </c>
      <c r="O250" s="9">
        <v>15</v>
      </c>
      <c r="P250" s="3">
        <v>68</v>
      </c>
      <c r="Q250" s="3">
        <v>14</v>
      </c>
      <c r="R250" s="11" t="s">
        <v>1017</v>
      </c>
      <c r="S250" s="11" t="s">
        <v>1019</v>
      </c>
    </row>
    <row r="251" spans="1:19" ht="18" customHeight="1" x14ac:dyDescent="0.3">
      <c r="A251" s="4">
        <f>IF($B251&lt;&gt;"",SUBTOTAL(103,$B$6:$B251),"")</f>
        <v>246</v>
      </c>
      <c r="B251" s="3">
        <v>61</v>
      </c>
      <c r="C251" s="3" t="s">
        <v>599</v>
      </c>
      <c r="D251" s="3" t="s">
        <v>48</v>
      </c>
      <c r="E251" s="3" t="s">
        <v>672</v>
      </c>
      <c r="F251" s="3" t="s">
        <v>673</v>
      </c>
      <c r="G251" s="3" t="s">
        <v>250</v>
      </c>
      <c r="H251" s="3" t="s">
        <v>22</v>
      </c>
      <c r="I251" s="3">
        <v>28</v>
      </c>
      <c r="J251" s="3">
        <v>2</v>
      </c>
      <c r="K251" s="3">
        <v>2006</v>
      </c>
      <c r="L251" s="3" t="s">
        <v>53</v>
      </c>
      <c r="M251" s="3" t="s">
        <v>263</v>
      </c>
      <c r="N251" s="5" t="s">
        <v>1011</v>
      </c>
      <c r="O251" s="9">
        <v>16</v>
      </c>
      <c r="P251" s="3">
        <v>68</v>
      </c>
      <c r="Q251" s="3">
        <v>15</v>
      </c>
      <c r="R251" s="11" t="s">
        <v>1017</v>
      </c>
      <c r="S251" s="11" t="s">
        <v>1019</v>
      </c>
    </row>
    <row r="252" spans="1:19" ht="18" customHeight="1" x14ac:dyDescent="0.3">
      <c r="A252" s="4">
        <f>IF($B252&lt;&gt;"",SUBTOTAL(103,$B$6:$B252),"")</f>
        <v>247</v>
      </c>
      <c r="B252" s="3">
        <v>15</v>
      </c>
      <c r="C252" s="3" t="s">
        <v>328</v>
      </c>
      <c r="D252" s="3" t="s">
        <v>48</v>
      </c>
      <c r="E252" s="3" t="s">
        <v>393</v>
      </c>
      <c r="F252" s="3" t="s">
        <v>394</v>
      </c>
      <c r="G252" s="3" t="s">
        <v>362</v>
      </c>
      <c r="H252" s="3" t="s">
        <v>17</v>
      </c>
      <c r="I252" s="3">
        <v>3</v>
      </c>
      <c r="J252" s="3">
        <v>7</v>
      </c>
      <c r="K252" s="3">
        <v>2006</v>
      </c>
      <c r="L252" s="3" t="s">
        <v>395</v>
      </c>
      <c r="M252" s="3" t="s">
        <v>262</v>
      </c>
      <c r="N252" s="5" t="s">
        <v>1004</v>
      </c>
      <c r="O252" s="9">
        <v>16</v>
      </c>
      <c r="P252" s="3">
        <v>67.5</v>
      </c>
      <c r="Q252" s="3">
        <v>16</v>
      </c>
      <c r="R252" s="11" t="s">
        <v>1017</v>
      </c>
      <c r="S252" s="11" t="s">
        <v>1019</v>
      </c>
    </row>
    <row r="253" spans="1:19" ht="18" customHeight="1" x14ac:dyDescent="0.3">
      <c r="A253" s="4">
        <f>IF($B253&lt;&gt;"",SUBTOTAL(103,$B$6:$B253),"")</f>
        <v>248</v>
      </c>
      <c r="B253" s="3">
        <v>40</v>
      </c>
      <c r="C253" s="3" t="s">
        <v>703</v>
      </c>
      <c r="D253" s="3" t="s">
        <v>48</v>
      </c>
      <c r="E253" s="3" t="s">
        <v>731</v>
      </c>
      <c r="F253" s="3" t="s">
        <v>732</v>
      </c>
      <c r="G253" s="3" t="s">
        <v>31</v>
      </c>
      <c r="H253" s="3" t="s">
        <v>22</v>
      </c>
      <c r="I253" s="3">
        <v>23</v>
      </c>
      <c r="J253" s="3">
        <v>4</v>
      </c>
      <c r="K253" s="3">
        <v>2006</v>
      </c>
      <c r="L253" s="3" t="s">
        <v>69</v>
      </c>
      <c r="M253" s="3" t="s">
        <v>92</v>
      </c>
      <c r="N253" s="5" t="s">
        <v>994</v>
      </c>
      <c r="O253" s="9">
        <v>15</v>
      </c>
      <c r="P253" s="3">
        <v>67</v>
      </c>
      <c r="Q253" s="3">
        <v>17</v>
      </c>
      <c r="R253" s="11" t="s">
        <v>1017</v>
      </c>
      <c r="S253" s="11" t="s">
        <v>1019</v>
      </c>
    </row>
    <row r="254" spans="1:19" ht="18" customHeight="1" x14ac:dyDescent="0.3">
      <c r="A254" s="4">
        <f>IF($B254&lt;&gt;"",SUBTOTAL(103,$B$6:$B254),"")</f>
        <v>249</v>
      </c>
      <c r="B254" s="3">
        <v>25</v>
      </c>
      <c r="C254" s="3" t="s">
        <v>12</v>
      </c>
      <c r="D254" s="3" t="s">
        <v>48</v>
      </c>
      <c r="E254" s="3" t="s">
        <v>59</v>
      </c>
      <c r="F254" s="3" t="s">
        <v>60</v>
      </c>
      <c r="G254" s="3" t="s">
        <v>61</v>
      </c>
      <c r="H254" s="3" t="s">
        <v>22</v>
      </c>
      <c r="I254" s="3">
        <v>3</v>
      </c>
      <c r="J254" s="3">
        <v>9</v>
      </c>
      <c r="K254" s="3">
        <v>2006</v>
      </c>
      <c r="L254" s="3" t="s">
        <v>18</v>
      </c>
      <c r="M254" s="3" t="s">
        <v>25</v>
      </c>
      <c r="N254" s="5" t="s">
        <v>1007</v>
      </c>
      <c r="O254" s="9">
        <v>16</v>
      </c>
      <c r="P254" s="3">
        <v>67</v>
      </c>
      <c r="Q254" s="3">
        <v>18</v>
      </c>
      <c r="R254" s="11" t="s">
        <v>1017</v>
      </c>
      <c r="S254" s="11" t="s">
        <v>1019</v>
      </c>
    </row>
    <row r="255" spans="1:19" ht="18" customHeight="1" x14ac:dyDescent="0.3">
      <c r="A255" s="4">
        <f>IF($B255&lt;&gt;"",SUBTOTAL(103,$B$6:$B255),"")</f>
        <v>250</v>
      </c>
      <c r="B255" s="3">
        <v>32</v>
      </c>
      <c r="C255" s="3" t="s">
        <v>96</v>
      </c>
      <c r="D255" s="3" t="s">
        <v>48</v>
      </c>
      <c r="E255" s="3" t="s">
        <v>201</v>
      </c>
      <c r="F255" s="3" t="s">
        <v>202</v>
      </c>
      <c r="G255" s="3" t="s">
        <v>203</v>
      </c>
      <c r="H255" s="3" t="s">
        <v>17</v>
      </c>
      <c r="I255" s="3">
        <v>5</v>
      </c>
      <c r="J255" s="3">
        <v>7</v>
      </c>
      <c r="K255" s="3">
        <v>2006</v>
      </c>
      <c r="L255" s="3" t="s">
        <v>100</v>
      </c>
      <c r="M255" s="3" t="s">
        <v>101</v>
      </c>
      <c r="N255" s="5" t="s">
        <v>1005</v>
      </c>
      <c r="O255" s="9">
        <v>16</v>
      </c>
      <c r="P255" s="3">
        <v>66.5</v>
      </c>
      <c r="Q255" s="3">
        <v>19</v>
      </c>
      <c r="R255" s="11" t="s">
        <v>1017</v>
      </c>
      <c r="S255" s="11" t="s">
        <v>1019</v>
      </c>
    </row>
    <row r="256" spans="1:19" ht="18" customHeight="1" x14ac:dyDescent="0.3">
      <c r="A256" s="4">
        <f>IF($B256&lt;&gt;"",SUBTOTAL(103,$B$6:$B256),"")</f>
        <v>251</v>
      </c>
      <c r="B256" s="3">
        <v>16</v>
      </c>
      <c r="C256" s="3" t="s">
        <v>12</v>
      </c>
      <c r="D256" s="3" t="s">
        <v>48</v>
      </c>
      <c r="E256" s="3" t="s">
        <v>49</v>
      </c>
      <c r="F256" s="3" t="s">
        <v>50</v>
      </c>
      <c r="G256" s="3" t="s">
        <v>51</v>
      </c>
      <c r="H256" s="3" t="s">
        <v>22</v>
      </c>
      <c r="I256" s="3">
        <v>21</v>
      </c>
      <c r="J256" s="3">
        <v>4</v>
      </c>
      <c r="K256" s="3">
        <v>2006</v>
      </c>
      <c r="L256" s="3" t="s">
        <v>52</v>
      </c>
      <c r="M256" s="3" t="s">
        <v>25</v>
      </c>
      <c r="N256" s="5" t="s">
        <v>979</v>
      </c>
      <c r="O256" s="9">
        <v>15</v>
      </c>
      <c r="P256" s="3">
        <v>66</v>
      </c>
      <c r="Q256" s="3">
        <v>20</v>
      </c>
      <c r="R256" s="11" t="s">
        <v>1017</v>
      </c>
      <c r="S256" s="11" t="s">
        <v>1019</v>
      </c>
    </row>
    <row r="257" spans="1:19" ht="18" customHeight="1" x14ac:dyDescent="0.3">
      <c r="A257" s="4">
        <f>IF($B257&lt;&gt;"",SUBTOTAL(103,$B$6:$B257),"")</f>
        <v>252</v>
      </c>
      <c r="B257" s="3">
        <v>28</v>
      </c>
      <c r="C257" s="3" t="s">
        <v>424</v>
      </c>
      <c r="D257" s="3" t="s">
        <v>48</v>
      </c>
      <c r="E257" s="3" t="s">
        <v>477</v>
      </c>
      <c r="F257" s="3" t="s">
        <v>478</v>
      </c>
      <c r="G257" s="3" t="s">
        <v>479</v>
      </c>
      <c r="H257" s="3" t="s">
        <v>22</v>
      </c>
      <c r="I257" s="3">
        <v>12</v>
      </c>
      <c r="J257" s="3">
        <v>7</v>
      </c>
      <c r="K257" s="3">
        <v>2006</v>
      </c>
      <c r="L257" s="3" t="s">
        <v>427</v>
      </c>
      <c r="M257" s="3" t="s">
        <v>115</v>
      </c>
      <c r="N257" s="5" t="s">
        <v>995</v>
      </c>
      <c r="O257" s="9">
        <v>16</v>
      </c>
      <c r="P257" s="3">
        <v>65.5</v>
      </c>
      <c r="Q257" s="3"/>
      <c r="R257" s="11" t="s">
        <v>1017</v>
      </c>
      <c r="S257" s="11"/>
    </row>
    <row r="258" spans="1:19" ht="18" customHeight="1" x14ac:dyDescent="0.3">
      <c r="A258" s="4">
        <f>IF($B258&lt;&gt;"",SUBTOTAL(103,$B$6:$B258),"")</f>
        <v>253</v>
      </c>
      <c r="B258" s="3">
        <v>11</v>
      </c>
      <c r="C258" s="3" t="s">
        <v>12</v>
      </c>
      <c r="D258" s="3" t="s">
        <v>48</v>
      </c>
      <c r="E258" s="3" t="s">
        <v>56</v>
      </c>
      <c r="F258" s="3" t="s">
        <v>57</v>
      </c>
      <c r="G258" s="3" t="s">
        <v>58</v>
      </c>
      <c r="H258" s="3" t="s">
        <v>22</v>
      </c>
      <c r="I258" s="3">
        <v>27</v>
      </c>
      <c r="J258" s="3">
        <v>6</v>
      </c>
      <c r="K258" s="3">
        <v>2006</v>
      </c>
      <c r="L258" s="3" t="s">
        <v>18</v>
      </c>
      <c r="M258" s="3" t="s">
        <v>25</v>
      </c>
      <c r="N258" s="5" t="s">
        <v>1009</v>
      </c>
      <c r="O258" s="9">
        <v>16</v>
      </c>
      <c r="P258" s="3">
        <v>65</v>
      </c>
      <c r="Q258" s="3"/>
      <c r="R258" s="11" t="s">
        <v>1017</v>
      </c>
      <c r="S258" s="11"/>
    </row>
    <row r="259" spans="1:19" ht="18" customHeight="1" x14ac:dyDescent="0.3">
      <c r="A259" s="4">
        <f>IF($B259&lt;&gt;"",SUBTOTAL(103,$B$6:$B259),"")</f>
        <v>254</v>
      </c>
      <c r="B259" s="3">
        <v>24</v>
      </c>
      <c r="C259" s="3" t="s">
        <v>703</v>
      </c>
      <c r="D259" s="3" t="s">
        <v>48</v>
      </c>
      <c r="E259" s="3" t="s">
        <v>730</v>
      </c>
      <c r="F259" s="3" t="s">
        <v>177</v>
      </c>
      <c r="G259" s="3" t="s">
        <v>314</v>
      </c>
      <c r="H259" s="3" t="s">
        <v>17</v>
      </c>
      <c r="I259" s="3">
        <v>9</v>
      </c>
      <c r="J259" s="3">
        <v>3</v>
      </c>
      <c r="K259" s="3">
        <v>2006</v>
      </c>
      <c r="L259" s="3" t="s">
        <v>69</v>
      </c>
      <c r="M259" s="3" t="s">
        <v>716</v>
      </c>
      <c r="N259" s="5" t="s">
        <v>989</v>
      </c>
      <c r="O259" s="9">
        <v>15</v>
      </c>
      <c r="P259" s="3">
        <v>64.5</v>
      </c>
      <c r="Q259" s="3"/>
      <c r="R259" s="11" t="s">
        <v>1017</v>
      </c>
      <c r="S259" s="11"/>
    </row>
    <row r="260" spans="1:19" ht="18" customHeight="1" x14ac:dyDescent="0.3">
      <c r="A260" s="4">
        <f>IF($B260&lt;&gt;"",SUBTOTAL(103,$B$6:$B260),"")</f>
        <v>255</v>
      </c>
      <c r="B260" s="3">
        <v>35</v>
      </c>
      <c r="C260" s="3" t="s">
        <v>96</v>
      </c>
      <c r="D260" s="3" t="s">
        <v>48</v>
      </c>
      <c r="E260" s="3" t="s">
        <v>194</v>
      </c>
      <c r="F260" s="3" t="s">
        <v>195</v>
      </c>
      <c r="G260" s="3" t="s">
        <v>196</v>
      </c>
      <c r="H260" s="3" t="s">
        <v>22</v>
      </c>
      <c r="I260" s="3">
        <v>20</v>
      </c>
      <c r="J260" s="3">
        <v>5</v>
      </c>
      <c r="K260" s="3">
        <v>2006</v>
      </c>
      <c r="L260" s="3" t="s">
        <v>100</v>
      </c>
      <c r="M260" s="3" t="s">
        <v>115</v>
      </c>
      <c r="N260" s="5" t="s">
        <v>992</v>
      </c>
      <c r="O260" s="9">
        <v>15</v>
      </c>
      <c r="P260" s="3">
        <v>64.5</v>
      </c>
      <c r="Q260" s="3"/>
      <c r="R260" s="11" t="s">
        <v>1017</v>
      </c>
      <c r="S260" s="11"/>
    </row>
    <row r="261" spans="1:19" ht="18" customHeight="1" x14ac:dyDescent="0.3">
      <c r="A261" s="4">
        <f>IF($B261&lt;&gt;"",SUBTOTAL(103,$B$6:$B261),"")</f>
        <v>256</v>
      </c>
      <c r="B261" s="3">
        <v>46</v>
      </c>
      <c r="C261" s="3" t="s">
        <v>96</v>
      </c>
      <c r="D261" s="3" t="s">
        <v>48</v>
      </c>
      <c r="E261" s="3" t="s">
        <v>188</v>
      </c>
      <c r="F261" s="3" t="s">
        <v>189</v>
      </c>
      <c r="G261" s="3" t="s">
        <v>190</v>
      </c>
      <c r="H261" s="3" t="s">
        <v>17</v>
      </c>
      <c r="I261" s="3">
        <v>24</v>
      </c>
      <c r="J261" s="3">
        <v>9</v>
      </c>
      <c r="K261" s="3">
        <v>2006</v>
      </c>
      <c r="L261" s="3" t="s">
        <v>100</v>
      </c>
      <c r="M261" s="3" t="s">
        <v>115</v>
      </c>
      <c r="N261" s="5" t="s">
        <v>987</v>
      </c>
      <c r="O261" s="9">
        <v>15</v>
      </c>
      <c r="P261" s="3">
        <v>64</v>
      </c>
      <c r="Q261" s="3"/>
      <c r="R261" s="11" t="s">
        <v>1017</v>
      </c>
      <c r="S261" s="11"/>
    </row>
    <row r="262" spans="1:19" ht="18" customHeight="1" x14ac:dyDescent="0.3">
      <c r="A262" s="4">
        <f>IF($B262&lt;&gt;"",SUBTOTAL(103,$B$6:$B262),"")</f>
        <v>257</v>
      </c>
      <c r="B262" s="3">
        <v>43</v>
      </c>
      <c r="C262" s="3" t="s">
        <v>96</v>
      </c>
      <c r="D262" s="3" t="s">
        <v>48</v>
      </c>
      <c r="E262" s="3" t="s">
        <v>204</v>
      </c>
      <c r="F262" s="3" t="s">
        <v>205</v>
      </c>
      <c r="G262" s="3" t="s">
        <v>206</v>
      </c>
      <c r="H262" s="3" t="s">
        <v>17</v>
      </c>
      <c r="I262" s="3">
        <v>10</v>
      </c>
      <c r="J262" s="3">
        <v>11</v>
      </c>
      <c r="K262" s="3">
        <v>2006</v>
      </c>
      <c r="L262" s="3" t="s">
        <v>100</v>
      </c>
      <c r="M262" s="3" t="s">
        <v>112</v>
      </c>
      <c r="N262" s="5" t="s">
        <v>1008</v>
      </c>
      <c r="O262" s="9">
        <v>16</v>
      </c>
      <c r="P262" s="3">
        <v>64</v>
      </c>
      <c r="Q262" s="3"/>
      <c r="R262" s="11" t="s">
        <v>1017</v>
      </c>
      <c r="S262" s="11"/>
    </row>
    <row r="263" spans="1:19" ht="18" customHeight="1" x14ac:dyDescent="0.3">
      <c r="A263" s="4">
        <f>IF($B263&lt;&gt;"",SUBTOTAL(103,$B$6:$B263),"")</f>
        <v>258</v>
      </c>
      <c r="B263" s="3">
        <v>41</v>
      </c>
      <c r="C263" s="3" t="s">
        <v>328</v>
      </c>
      <c r="D263" s="3" t="s">
        <v>48</v>
      </c>
      <c r="E263" s="3" t="s">
        <v>390</v>
      </c>
      <c r="F263" s="3" t="s">
        <v>391</v>
      </c>
      <c r="G263" s="3" t="s">
        <v>181</v>
      </c>
      <c r="H263" s="3" t="s">
        <v>17</v>
      </c>
      <c r="I263" s="3">
        <v>6</v>
      </c>
      <c r="J263" s="3">
        <v>11</v>
      </c>
      <c r="K263" s="3">
        <v>2006</v>
      </c>
      <c r="L263" s="3" t="s">
        <v>392</v>
      </c>
      <c r="M263" s="3" t="s">
        <v>263</v>
      </c>
      <c r="N263" s="5" t="s">
        <v>980</v>
      </c>
      <c r="O263" s="9">
        <v>15</v>
      </c>
      <c r="P263" s="3">
        <v>62.5</v>
      </c>
      <c r="Q263" s="3"/>
      <c r="R263" s="11" t="s">
        <v>1017</v>
      </c>
      <c r="S263" s="11"/>
    </row>
    <row r="264" spans="1:19" ht="18" customHeight="1" x14ac:dyDescent="0.3">
      <c r="A264" s="4">
        <f>IF($B264&lt;&gt;"",SUBTOTAL(103,$B$6:$B264),"")</f>
        <v>259</v>
      </c>
      <c r="B264" s="3">
        <v>35</v>
      </c>
      <c r="C264" s="3" t="s">
        <v>96</v>
      </c>
      <c r="D264" s="3" t="s">
        <v>48</v>
      </c>
      <c r="E264" s="3" t="s">
        <v>191</v>
      </c>
      <c r="F264" s="3" t="s">
        <v>192</v>
      </c>
      <c r="G264" s="3" t="s">
        <v>193</v>
      </c>
      <c r="H264" s="3" t="s">
        <v>22</v>
      </c>
      <c r="I264" s="3">
        <v>28</v>
      </c>
      <c r="J264" s="3">
        <v>5</v>
      </c>
      <c r="K264" s="3">
        <v>2006</v>
      </c>
      <c r="L264" s="3" t="s">
        <v>104</v>
      </c>
      <c r="M264" s="3" t="s">
        <v>101</v>
      </c>
      <c r="N264" s="5" t="s">
        <v>982</v>
      </c>
      <c r="O264" s="9">
        <v>15</v>
      </c>
      <c r="P264" s="3">
        <v>62.5</v>
      </c>
      <c r="Q264" s="3"/>
      <c r="R264" s="11" t="s">
        <v>1017</v>
      </c>
      <c r="S264" s="11"/>
    </row>
    <row r="265" spans="1:19" ht="18" customHeight="1" x14ac:dyDescent="0.3">
      <c r="A265" s="4">
        <f>IF($B265&lt;&gt;"",SUBTOTAL(103,$B$6:$B265),"")</f>
        <v>260</v>
      </c>
      <c r="B265" s="3">
        <v>47</v>
      </c>
      <c r="C265" s="3" t="s">
        <v>504</v>
      </c>
      <c r="D265" s="3" t="s">
        <v>48</v>
      </c>
      <c r="E265" s="3" t="s">
        <v>554</v>
      </c>
      <c r="F265" s="3" t="s">
        <v>555</v>
      </c>
      <c r="G265" s="3" t="s">
        <v>556</v>
      </c>
      <c r="H265" s="3" t="s">
        <v>22</v>
      </c>
      <c r="I265" s="3">
        <v>11</v>
      </c>
      <c r="J265" s="3">
        <v>6</v>
      </c>
      <c r="K265" s="3">
        <v>2006</v>
      </c>
      <c r="L265" s="3" t="s">
        <v>78</v>
      </c>
      <c r="M265" s="3" t="s">
        <v>263</v>
      </c>
      <c r="N265" s="5" t="s">
        <v>1001</v>
      </c>
      <c r="O265" s="9">
        <v>16</v>
      </c>
      <c r="P265" s="3">
        <v>62.5</v>
      </c>
      <c r="Q265" s="3"/>
      <c r="R265" s="11" t="s">
        <v>1017</v>
      </c>
      <c r="S265" s="11"/>
    </row>
    <row r="266" spans="1:19" ht="18" customHeight="1" x14ac:dyDescent="0.3">
      <c r="A266" s="4">
        <f>IF($B266&lt;&gt;"",SUBTOTAL(103,$B$6:$B266),"")</f>
        <v>261</v>
      </c>
      <c r="B266" s="3">
        <v>50</v>
      </c>
      <c r="C266" s="3" t="s">
        <v>96</v>
      </c>
      <c r="D266" s="3" t="s">
        <v>48</v>
      </c>
      <c r="E266" s="3" t="s">
        <v>186</v>
      </c>
      <c r="F266" s="3" t="s">
        <v>187</v>
      </c>
      <c r="G266" s="3" t="s">
        <v>184</v>
      </c>
      <c r="H266" s="3" t="s">
        <v>17</v>
      </c>
      <c r="I266" s="3">
        <v>11</v>
      </c>
      <c r="J266" s="3">
        <v>5</v>
      </c>
      <c r="K266" s="3">
        <v>2006</v>
      </c>
      <c r="L266" s="3" t="s">
        <v>185</v>
      </c>
      <c r="M266" s="3" t="s">
        <v>101</v>
      </c>
      <c r="N266" s="5" t="s">
        <v>984</v>
      </c>
      <c r="O266" s="9">
        <v>15</v>
      </c>
      <c r="P266" s="3">
        <v>61</v>
      </c>
      <c r="Q266" s="3"/>
      <c r="R266" s="11" t="s">
        <v>1017</v>
      </c>
      <c r="S266" s="11"/>
    </row>
    <row r="267" spans="1:19" ht="18" customHeight="1" x14ac:dyDescent="0.3">
      <c r="A267" s="4">
        <f>IF($B267&lt;&gt;"",SUBTOTAL(103,$B$6:$B267),"")</f>
        <v>262</v>
      </c>
      <c r="B267" s="3">
        <v>49</v>
      </c>
      <c r="C267" s="3" t="s">
        <v>96</v>
      </c>
      <c r="D267" s="3" t="s">
        <v>48</v>
      </c>
      <c r="E267" s="3" t="s">
        <v>182</v>
      </c>
      <c r="F267" s="3" t="s">
        <v>183</v>
      </c>
      <c r="G267" s="3" t="s">
        <v>184</v>
      </c>
      <c r="H267" s="3" t="s">
        <v>17</v>
      </c>
      <c r="I267" s="3">
        <v>23</v>
      </c>
      <c r="J267" s="3">
        <v>5</v>
      </c>
      <c r="K267" s="3">
        <v>2006</v>
      </c>
      <c r="L267" s="3" t="s">
        <v>185</v>
      </c>
      <c r="M267" s="3" t="s">
        <v>101</v>
      </c>
      <c r="N267" s="5" t="s">
        <v>983</v>
      </c>
      <c r="O267" s="9">
        <v>15</v>
      </c>
      <c r="P267" s="3">
        <v>59.5</v>
      </c>
      <c r="Q267" s="3"/>
      <c r="R267" s="11" t="s">
        <v>1017</v>
      </c>
      <c r="S267" s="11"/>
    </row>
    <row r="268" spans="1:19" ht="18" customHeight="1" x14ac:dyDescent="0.3">
      <c r="A268" s="4">
        <f>IF($B268&lt;&gt;"",SUBTOTAL(103,$B$6:$B268),"")</f>
        <v>263</v>
      </c>
      <c r="B268" s="3">
        <v>41</v>
      </c>
      <c r="C268" s="3" t="s">
        <v>504</v>
      </c>
      <c r="D268" s="3" t="s">
        <v>48</v>
      </c>
      <c r="E268" s="3" t="s">
        <v>552</v>
      </c>
      <c r="F268" s="3" t="s">
        <v>553</v>
      </c>
      <c r="G268" s="3" t="s">
        <v>36</v>
      </c>
      <c r="H268" s="3" t="s">
        <v>22</v>
      </c>
      <c r="I268" s="3">
        <v>26</v>
      </c>
      <c r="J268" s="3">
        <v>5</v>
      </c>
      <c r="K268" s="3">
        <v>2006</v>
      </c>
      <c r="L268" s="3" t="s">
        <v>69</v>
      </c>
      <c r="M268" s="3" t="s">
        <v>263</v>
      </c>
      <c r="N268" s="5" t="s">
        <v>998</v>
      </c>
      <c r="O268" s="9">
        <v>16</v>
      </c>
      <c r="P268" s="3">
        <v>59.5</v>
      </c>
      <c r="Q268" s="3"/>
      <c r="R268" s="11" t="s">
        <v>1017</v>
      </c>
      <c r="S268" s="11"/>
    </row>
    <row r="269" spans="1:19" ht="18" customHeight="1" x14ac:dyDescent="0.3">
      <c r="A269" s="4">
        <f>IF($B269&lt;&gt;"",SUBTOTAL(103,$B$6:$B269),"")</f>
        <v>264</v>
      </c>
      <c r="B269" s="3">
        <v>53</v>
      </c>
      <c r="C269" s="3" t="s">
        <v>599</v>
      </c>
      <c r="D269" s="3" t="s">
        <v>48</v>
      </c>
      <c r="E269" s="3" t="s">
        <v>668</v>
      </c>
      <c r="F269" s="3" t="s">
        <v>669</v>
      </c>
      <c r="G269" s="3" t="s">
        <v>124</v>
      </c>
      <c r="H269" s="3" t="s">
        <v>22</v>
      </c>
      <c r="I269" s="3">
        <v>28</v>
      </c>
      <c r="J269" s="3">
        <v>3</v>
      </c>
      <c r="K269" s="3">
        <v>2006</v>
      </c>
      <c r="L269" s="3" t="s">
        <v>624</v>
      </c>
      <c r="M269" s="3" t="s">
        <v>262</v>
      </c>
      <c r="N269" s="5" t="s">
        <v>997</v>
      </c>
      <c r="O269" s="9">
        <v>16</v>
      </c>
      <c r="P269" s="3">
        <v>58</v>
      </c>
      <c r="Q269" s="3"/>
      <c r="R269" s="11" t="s">
        <v>1017</v>
      </c>
      <c r="S269" s="11"/>
    </row>
    <row r="270" spans="1:19" ht="18" customHeight="1" x14ac:dyDescent="0.3">
      <c r="A270" s="4">
        <f>IF($B270&lt;&gt;"",SUBTOTAL(103,$B$6:$B270),"")</f>
        <v>265</v>
      </c>
      <c r="B270" s="3">
        <v>42</v>
      </c>
      <c r="C270" s="3" t="s">
        <v>96</v>
      </c>
      <c r="D270" s="3" t="s">
        <v>48</v>
      </c>
      <c r="E270" s="3" t="s">
        <v>197</v>
      </c>
      <c r="F270" s="3" t="s">
        <v>198</v>
      </c>
      <c r="G270" s="3" t="s">
        <v>199</v>
      </c>
      <c r="H270" s="3" t="s">
        <v>17</v>
      </c>
      <c r="I270" s="3">
        <v>28</v>
      </c>
      <c r="J270" s="3">
        <v>9</v>
      </c>
      <c r="K270" s="3">
        <v>2006</v>
      </c>
      <c r="L270" s="3" t="s">
        <v>100</v>
      </c>
      <c r="M270" s="3" t="s">
        <v>115</v>
      </c>
      <c r="N270" s="5" t="s">
        <v>1002</v>
      </c>
      <c r="O270" s="9">
        <v>16</v>
      </c>
      <c r="P270" s="3">
        <v>57.5</v>
      </c>
      <c r="Q270" s="3"/>
      <c r="R270" s="11" t="s">
        <v>1017</v>
      </c>
      <c r="S270" s="11"/>
    </row>
    <row r="272" spans="1:19" ht="18.75" customHeight="1" x14ac:dyDescent="0.3">
      <c r="N272" s="19" t="s">
        <v>1027</v>
      </c>
      <c r="O272" s="19"/>
      <c r="P272" s="19"/>
      <c r="Q272" s="19"/>
      <c r="R272" s="19"/>
      <c r="S272" s="19"/>
    </row>
    <row r="273" spans="14:19" x14ac:dyDescent="0.3">
      <c r="N273" s="19" t="s">
        <v>1028</v>
      </c>
      <c r="O273" s="19"/>
      <c r="P273" s="19"/>
      <c r="Q273" s="19"/>
      <c r="R273" s="19"/>
      <c r="S273" s="19"/>
    </row>
    <row r="275" spans="14:19" x14ac:dyDescent="0.3">
      <c r="P275" s="17" t="s">
        <v>1030</v>
      </c>
    </row>
    <row r="277" spans="14:19" x14ac:dyDescent="0.3">
      <c r="N277" s="19" t="s">
        <v>1029</v>
      </c>
      <c r="O277" s="19"/>
      <c r="P277" s="19"/>
      <c r="Q277" s="19"/>
      <c r="R277" s="19"/>
      <c r="S277" s="19"/>
    </row>
  </sheetData>
  <autoFilter ref="A5:U270" xr:uid="{00000000-0009-0000-0000-000000000000}"/>
  <sortState xmlns:xlrd2="http://schemas.microsoft.com/office/spreadsheetml/2017/richdata2" ref="C146:S169">
    <sortCondition descending="1" ref="P146:P169"/>
  </sortState>
  <mergeCells count="9">
    <mergeCell ref="A4:S4"/>
    <mergeCell ref="N272:S272"/>
    <mergeCell ref="N273:S273"/>
    <mergeCell ref="N277:S277"/>
    <mergeCell ref="A1:F1"/>
    <mergeCell ref="A2:F2"/>
    <mergeCell ref="G1:S1"/>
    <mergeCell ref="G2:S2"/>
    <mergeCell ref="A3:S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S270"/>
  <sheetViews>
    <sheetView workbookViewId="0">
      <selection activeCell="V21" sqref="V21"/>
    </sheetView>
  </sheetViews>
  <sheetFormatPr defaultRowHeight="18.75" x14ac:dyDescent="0.3"/>
  <cols>
    <col min="1" max="1" width="5.85546875" style="2" customWidth="1"/>
    <col min="2" max="2" width="7.42578125" style="2" hidden="1" customWidth="1"/>
    <col min="3" max="3" width="27.28515625" style="2" customWidth="1"/>
    <col min="4" max="4" width="11.42578125" style="2" customWidth="1"/>
    <col min="5" max="5" width="12.5703125" style="2" hidden="1" customWidth="1"/>
    <col min="6" max="6" width="23.7109375" style="2" customWidth="1"/>
    <col min="7" max="7" width="12.28515625" style="2" customWidth="1"/>
    <col min="8" max="11" width="0" style="2" hidden="1" customWidth="1"/>
    <col min="12" max="12" width="23.42578125" style="2" hidden="1" customWidth="1"/>
    <col min="13" max="13" width="8.28515625" style="2" customWidth="1"/>
    <col min="14" max="14" width="9.140625" style="2" hidden="1" customWidth="1"/>
    <col min="15" max="15" width="11.28515625" style="10" hidden="1" customWidth="1"/>
    <col min="16" max="16" width="9.140625" style="1" hidden="1" customWidth="1"/>
    <col min="17" max="17" width="6.28515625" style="1" customWidth="1"/>
    <col min="18" max="18" width="13.85546875" style="12" hidden="1" customWidth="1"/>
    <col min="19" max="19" width="8.28515625" style="12" customWidth="1"/>
    <col min="20" max="16384" width="9.140625" style="2"/>
  </cols>
  <sheetData>
    <row r="1" spans="1:19" ht="18" customHeight="1" x14ac:dyDescent="0.3">
      <c r="A1" s="20" t="s">
        <v>1021</v>
      </c>
      <c r="B1" s="20"/>
      <c r="C1" s="20"/>
      <c r="D1" s="20"/>
      <c r="E1" s="20"/>
      <c r="F1" s="20"/>
      <c r="G1" s="19" t="s">
        <v>1023</v>
      </c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ht="14.25" customHeight="1" x14ac:dyDescent="0.3">
      <c r="A2" s="19" t="s">
        <v>1022</v>
      </c>
      <c r="B2" s="19"/>
      <c r="C2" s="19"/>
      <c r="D2" s="19"/>
      <c r="E2" s="19"/>
      <c r="F2" s="19"/>
      <c r="G2" s="19" t="s">
        <v>1024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19.5" customHeight="1" x14ac:dyDescent="0.2">
      <c r="A3" s="21" t="s">
        <v>1025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18" customHeight="1" x14ac:dyDescent="0.2">
      <c r="A4" s="18" t="s">
        <v>744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19" ht="75" x14ac:dyDescent="0.2">
      <c r="A5" s="13" t="s">
        <v>0</v>
      </c>
      <c r="B5" s="13" t="s">
        <v>743</v>
      </c>
      <c r="C5" s="13" t="s">
        <v>1</v>
      </c>
      <c r="D5" s="13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9</v>
      </c>
      <c r="L5" s="13" t="s">
        <v>10</v>
      </c>
      <c r="M5" s="13" t="s">
        <v>11</v>
      </c>
      <c r="N5" s="13" t="s">
        <v>745</v>
      </c>
      <c r="O5" s="14" t="s">
        <v>746</v>
      </c>
      <c r="P5" s="13" t="s">
        <v>1015</v>
      </c>
      <c r="Q5" s="13" t="s">
        <v>1016</v>
      </c>
      <c r="R5" s="13" t="s">
        <v>1020</v>
      </c>
      <c r="S5" s="15" t="s">
        <v>1018</v>
      </c>
    </row>
    <row r="6" spans="1:19" ht="18" customHeight="1" x14ac:dyDescent="0.3">
      <c r="A6" s="4">
        <f>IF($B6&lt;&gt;"",SUBTOTAL(103,$B$6:$B6),"")</f>
        <v>1</v>
      </c>
      <c r="B6" s="3">
        <v>1</v>
      </c>
      <c r="C6" s="3" t="s">
        <v>566</v>
      </c>
      <c r="D6" s="3" t="s">
        <v>97</v>
      </c>
      <c r="E6" s="3" t="s">
        <v>567</v>
      </c>
      <c r="F6" s="3" t="s">
        <v>568</v>
      </c>
      <c r="G6" s="3" t="s">
        <v>370</v>
      </c>
      <c r="H6" s="3" t="s">
        <v>17</v>
      </c>
      <c r="I6" s="3">
        <v>15</v>
      </c>
      <c r="J6" s="3">
        <v>4</v>
      </c>
      <c r="K6" s="3">
        <v>2006</v>
      </c>
      <c r="L6" s="3" t="s">
        <v>18</v>
      </c>
      <c r="M6" s="3" t="s">
        <v>434</v>
      </c>
      <c r="N6" s="5" t="s">
        <v>752</v>
      </c>
      <c r="O6" s="9">
        <v>1</v>
      </c>
      <c r="P6" s="3">
        <v>8.5</v>
      </c>
      <c r="Q6" s="3">
        <v>1</v>
      </c>
      <c r="R6" s="11" t="s">
        <v>1017</v>
      </c>
      <c r="S6" s="11" t="s">
        <v>1019</v>
      </c>
    </row>
    <row r="7" spans="1:19" ht="18" customHeight="1" x14ac:dyDescent="0.3">
      <c r="A7" s="4">
        <f>IF($B7&lt;&gt;"",SUBTOTAL(103,$B$6:$B7),"")</f>
        <v>2</v>
      </c>
      <c r="B7" s="3">
        <v>1</v>
      </c>
      <c r="C7" s="3" t="s">
        <v>703</v>
      </c>
      <c r="D7" s="3" t="s">
        <v>97</v>
      </c>
      <c r="E7" s="3" t="s">
        <v>707</v>
      </c>
      <c r="F7" s="3" t="s">
        <v>708</v>
      </c>
      <c r="G7" s="3" t="s">
        <v>180</v>
      </c>
      <c r="H7" s="3" t="s">
        <v>17</v>
      </c>
      <c r="I7" s="3">
        <v>30</v>
      </c>
      <c r="J7" s="3">
        <v>7</v>
      </c>
      <c r="K7" s="3">
        <v>2006</v>
      </c>
      <c r="L7" s="3" t="s">
        <v>53</v>
      </c>
      <c r="M7" s="3" t="s">
        <v>706</v>
      </c>
      <c r="N7" s="5" t="s">
        <v>753</v>
      </c>
      <c r="O7" s="9">
        <v>1</v>
      </c>
      <c r="P7" s="3">
        <v>6</v>
      </c>
      <c r="Q7" s="3">
        <v>2</v>
      </c>
      <c r="R7" s="11" t="s">
        <v>1017</v>
      </c>
      <c r="S7" s="11" t="s">
        <v>1019</v>
      </c>
    </row>
    <row r="8" spans="1:19" ht="18" customHeight="1" x14ac:dyDescent="0.3">
      <c r="A8" s="4">
        <f>IF($B8&lt;&gt;"",SUBTOTAL(103,$B$6:$B8),"")</f>
        <v>3</v>
      </c>
      <c r="B8" s="3">
        <v>3</v>
      </c>
      <c r="C8" s="3" t="s">
        <v>703</v>
      </c>
      <c r="D8" s="3" t="s">
        <v>97</v>
      </c>
      <c r="E8" s="3" t="s">
        <v>704</v>
      </c>
      <c r="F8" s="3" t="s">
        <v>385</v>
      </c>
      <c r="G8" s="3" t="s">
        <v>136</v>
      </c>
      <c r="H8" s="3" t="s">
        <v>22</v>
      </c>
      <c r="I8" s="3">
        <v>24</v>
      </c>
      <c r="J8" s="3">
        <v>3</v>
      </c>
      <c r="K8" s="3">
        <v>2006</v>
      </c>
      <c r="L8" s="3" t="s">
        <v>705</v>
      </c>
      <c r="M8" s="3" t="s">
        <v>706</v>
      </c>
      <c r="N8" s="5" t="s">
        <v>750</v>
      </c>
      <c r="O8" s="9">
        <v>1</v>
      </c>
      <c r="P8" s="3">
        <v>5.6</v>
      </c>
      <c r="Q8" s="3">
        <v>3</v>
      </c>
      <c r="R8" s="11" t="s">
        <v>1017</v>
      </c>
      <c r="S8" s="11" t="s">
        <v>1019</v>
      </c>
    </row>
    <row r="9" spans="1:19" ht="18" customHeight="1" x14ac:dyDescent="0.3">
      <c r="A9" s="4">
        <f>IF($B9&lt;&gt;"",SUBTOTAL(103,$B$6:$B9),"")</f>
        <v>4</v>
      </c>
      <c r="B9" s="3">
        <v>2</v>
      </c>
      <c r="C9" s="3" t="s">
        <v>96</v>
      </c>
      <c r="D9" s="3" t="s">
        <v>97</v>
      </c>
      <c r="E9" s="3" t="s">
        <v>102</v>
      </c>
      <c r="F9" s="3" t="s">
        <v>103</v>
      </c>
      <c r="G9" s="3" t="s">
        <v>16</v>
      </c>
      <c r="H9" s="3" t="s">
        <v>22</v>
      </c>
      <c r="I9" s="3">
        <v>16</v>
      </c>
      <c r="J9" s="3">
        <v>9</v>
      </c>
      <c r="K9" s="3">
        <v>2006</v>
      </c>
      <c r="L9" s="3" t="s">
        <v>104</v>
      </c>
      <c r="M9" s="3" t="s">
        <v>101</v>
      </c>
      <c r="N9" s="5" t="s">
        <v>749</v>
      </c>
      <c r="O9" s="9">
        <v>1</v>
      </c>
      <c r="P9" s="3">
        <v>5.3</v>
      </c>
      <c r="Q9" s="3">
        <v>4</v>
      </c>
      <c r="R9" s="11" t="s">
        <v>1017</v>
      </c>
      <c r="S9" s="11" t="s">
        <v>1019</v>
      </c>
    </row>
    <row r="10" spans="1:19" ht="18" hidden="1" customHeight="1" x14ac:dyDescent="0.3">
      <c r="A10" s="4">
        <f>IF($B10&lt;&gt;"",SUBTOTAL(103,$B$6:$B10),"")</f>
        <v>4</v>
      </c>
      <c r="B10" s="3">
        <v>4</v>
      </c>
      <c r="C10" s="3" t="s">
        <v>96</v>
      </c>
      <c r="D10" s="3" t="s">
        <v>97</v>
      </c>
      <c r="E10" s="3" t="s">
        <v>105</v>
      </c>
      <c r="F10" s="3" t="s">
        <v>106</v>
      </c>
      <c r="G10" s="3" t="s">
        <v>107</v>
      </c>
      <c r="H10" s="3" t="s">
        <v>22</v>
      </c>
      <c r="I10" s="3">
        <v>12</v>
      </c>
      <c r="J10" s="3">
        <v>12</v>
      </c>
      <c r="K10" s="3">
        <v>2006</v>
      </c>
      <c r="L10" s="3" t="s">
        <v>100</v>
      </c>
      <c r="M10" s="3" t="s">
        <v>101</v>
      </c>
      <c r="N10" s="5" t="s">
        <v>751</v>
      </c>
      <c r="O10" s="9">
        <v>1</v>
      </c>
      <c r="P10" s="3">
        <v>4.4000000000000004</v>
      </c>
      <c r="Q10" s="3"/>
      <c r="R10" s="11"/>
      <c r="S10" s="11"/>
    </row>
    <row r="11" spans="1:19" ht="18" hidden="1" customHeight="1" x14ac:dyDescent="0.3">
      <c r="A11" s="4">
        <f>IF($B11&lt;&gt;"",SUBTOTAL(103,$B$6:$B11),"")</f>
        <v>4</v>
      </c>
      <c r="B11" s="3">
        <v>1</v>
      </c>
      <c r="C11" s="3" t="s">
        <v>96</v>
      </c>
      <c r="D11" s="3" t="s">
        <v>97</v>
      </c>
      <c r="E11" s="3" t="s">
        <v>98</v>
      </c>
      <c r="F11" s="3" t="s">
        <v>99</v>
      </c>
      <c r="G11" s="3" t="s">
        <v>51</v>
      </c>
      <c r="H11" s="3" t="s">
        <v>22</v>
      </c>
      <c r="I11" s="3">
        <v>14</v>
      </c>
      <c r="J11" s="3">
        <v>10</v>
      </c>
      <c r="K11" s="3">
        <v>2006</v>
      </c>
      <c r="L11" s="3" t="s">
        <v>100</v>
      </c>
      <c r="M11" s="3" t="s">
        <v>101</v>
      </c>
      <c r="N11" s="5" t="s">
        <v>747</v>
      </c>
      <c r="O11" s="9">
        <v>1</v>
      </c>
      <c r="P11" s="3">
        <v>4</v>
      </c>
      <c r="Q11" s="3"/>
      <c r="R11" s="11"/>
      <c r="S11" s="11"/>
    </row>
    <row r="12" spans="1:19" ht="18" hidden="1" customHeight="1" x14ac:dyDescent="0.3">
      <c r="A12" s="4">
        <f>IF($B12&lt;&gt;"",SUBTOTAL(103,$B$6:$B12),"")</f>
        <v>4</v>
      </c>
      <c r="B12" s="3">
        <v>1</v>
      </c>
      <c r="C12" s="3" t="s">
        <v>424</v>
      </c>
      <c r="D12" s="3" t="s">
        <v>97</v>
      </c>
      <c r="E12" s="3" t="s">
        <v>425</v>
      </c>
      <c r="F12" s="3" t="s">
        <v>426</v>
      </c>
      <c r="G12" s="3" t="s">
        <v>181</v>
      </c>
      <c r="H12" s="3" t="s">
        <v>17</v>
      </c>
      <c r="I12" s="3">
        <v>5</v>
      </c>
      <c r="J12" s="3">
        <v>10</v>
      </c>
      <c r="K12" s="3">
        <v>2006</v>
      </c>
      <c r="L12" s="3" t="s">
        <v>427</v>
      </c>
      <c r="M12" s="3" t="s">
        <v>101</v>
      </c>
      <c r="N12" s="5" t="s">
        <v>748</v>
      </c>
      <c r="O12" s="9">
        <v>1</v>
      </c>
      <c r="P12" s="3">
        <v>4</v>
      </c>
      <c r="Q12" s="3"/>
      <c r="R12" s="11"/>
      <c r="S12" s="11"/>
    </row>
    <row r="13" spans="1:19" ht="18" customHeight="1" x14ac:dyDescent="0.3">
      <c r="A13" s="4">
        <f>IF($B13&lt;&gt;"",SUBTOTAL(103,$B$6:$B13),"")</f>
        <v>5</v>
      </c>
      <c r="B13" s="3">
        <v>1</v>
      </c>
      <c r="C13" s="3" t="s">
        <v>328</v>
      </c>
      <c r="D13" s="3" t="s">
        <v>13</v>
      </c>
      <c r="E13" s="3" t="s">
        <v>335</v>
      </c>
      <c r="F13" s="3" t="s">
        <v>336</v>
      </c>
      <c r="G13" s="3" t="s">
        <v>314</v>
      </c>
      <c r="H13" s="3" t="s">
        <v>17</v>
      </c>
      <c r="I13" s="3">
        <v>26</v>
      </c>
      <c r="J13" s="3">
        <v>1</v>
      </c>
      <c r="K13" s="3">
        <v>2006</v>
      </c>
      <c r="L13" s="3" t="s">
        <v>337</v>
      </c>
      <c r="M13" s="3" t="s">
        <v>258</v>
      </c>
      <c r="N13" s="5" t="s">
        <v>769</v>
      </c>
      <c r="O13" s="9">
        <v>2</v>
      </c>
      <c r="P13" s="3">
        <v>18</v>
      </c>
      <c r="Q13" s="3">
        <v>1</v>
      </c>
      <c r="R13" s="11" t="s">
        <v>1017</v>
      </c>
      <c r="S13" s="11" t="s">
        <v>1019</v>
      </c>
    </row>
    <row r="14" spans="1:19" ht="18" customHeight="1" x14ac:dyDescent="0.3">
      <c r="A14" s="4">
        <f>IF($B14&lt;&gt;"",SUBTOTAL(103,$B$6:$B14),"")</f>
        <v>6</v>
      </c>
      <c r="B14" s="3">
        <v>6</v>
      </c>
      <c r="C14" s="3" t="s">
        <v>504</v>
      </c>
      <c r="D14" s="3" t="s">
        <v>13</v>
      </c>
      <c r="E14" s="3" t="s">
        <v>505</v>
      </c>
      <c r="F14" s="3" t="s">
        <v>283</v>
      </c>
      <c r="G14" s="3" t="s">
        <v>506</v>
      </c>
      <c r="H14" s="3" t="s">
        <v>22</v>
      </c>
      <c r="I14" s="3">
        <v>23</v>
      </c>
      <c r="J14" s="3">
        <v>4</v>
      </c>
      <c r="K14" s="3">
        <v>2006</v>
      </c>
      <c r="L14" s="3" t="s">
        <v>28</v>
      </c>
      <c r="M14" s="3" t="s">
        <v>262</v>
      </c>
      <c r="N14" s="5" t="s">
        <v>758</v>
      </c>
      <c r="O14" s="9">
        <v>2</v>
      </c>
      <c r="P14" s="3">
        <v>16.5</v>
      </c>
      <c r="Q14" s="3">
        <v>2</v>
      </c>
      <c r="R14" s="11" t="s">
        <v>1017</v>
      </c>
      <c r="S14" s="11" t="s">
        <v>1019</v>
      </c>
    </row>
    <row r="15" spans="1:19" ht="18" customHeight="1" x14ac:dyDescent="0.3">
      <c r="A15" s="4">
        <f>IF($B15&lt;&gt;"",SUBTOTAL(103,$B$6:$B15),"")</f>
        <v>7</v>
      </c>
      <c r="B15" s="3">
        <v>1</v>
      </c>
      <c r="C15" s="3" t="s">
        <v>328</v>
      </c>
      <c r="D15" s="3" t="s">
        <v>13</v>
      </c>
      <c r="E15" s="3" t="s">
        <v>329</v>
      </c>
      <c r="F15" s="3" t="s">
        <v>330</v>
      </c>
      <c r="G15" s="3" t="s">
        <v>184</v>
      </c>
      <c r="H15" s="3" t="s">
        <v>17</v>
      </c>
      <c r="I15" s="3">
        <v>21</v>
      </c>
      <c r="J15" s="3">
        <v>4</v>
      </c>
      <c r="K15" s="3">
        <v>2006</v>
      </c>
      <c r="L15" s="3" t="s">
        <v>331</v>
      </c>
      <c r="M15" s="3" t="s">
        <v>256</v>
      </c>
      <c r="N15" s="5" t="s">
        <v>761</v>
      </c>
      <c r="O15" s="9">
        <v>2</v>
      </c>
      <c r="P15" s="3">
        <v>16.25</v>
      </c>
      <c r="Q15" s="3">
        <v>3</v>
      </c>
      <c r="R15" s="11" t="s">
        <v>1017</v>
      </c>
      <c r="S15" s="11" t="s">
        <v>1019</v>
      </c>
    </row>
    <row r="16" spans="1:19" ht="18" customHeight="1" x14ac:dyDescent="0.3">
      <c r="A16" s="4">
        <f>IF($B16&lt;&gt;"",SUBTOTAL(103,$B$6:$B16),"")</f>
        <v>8</v>
      </c>
      <c r="B16" s="3">
        <v>6</v>
      </c>
      <c r="C16" s="3" t="s">
        <v>328</v>
      </c>
      <c r="D16" s="3" t="s">
        <v>13</v>
      </c>
      <c r="E16" s="3" t="s">
        <v>332</v>
      </c>
      <c r="F16" s="3" t="s">
        <v>333</v>
      </c>
      <c r="G16" s="3" t="s">
        <v>190</v>
      </c>
      <c r="H16" s="3" t="s">
        <v>17</v>
      </c>
      <c r="I16" s="3">
        <v>25</v>
      </c>
      <c r="J16" s="3">
        <v>5</v>
      </c>
      <c r="K16" s="3">
        <v>2006</v>
      </c>
      <c r="L16" s="3" t="s">
        <v>334</v>
      </c>
      <c r="M16" s="3" t="s">
        <v>258</v>
      </c>
      <c r="N16" s="5" t="s">
        <v>762</v>
      </c>
      <c r="O16" s="9">
        <v>2</v>
      </c>
      <c r="P16" s="3">
        <v>14.75</v>
      </c>
      <c r="Q16" s="3">
        <v>4</v>
      </c>
      <c r="R16" s="11" t="s">
        <v>1017</v>
      </c>
      <c r="S16" s="11" t="s">
        <v>1019</v>
      </c>
    </row>
    <row r="17" spans="1:19" ht="18" customHeight="1" x14ac:dyDescent="0.3">
      <c r="A17" s="4">
        <f>IF($B17&lt;&gt;"",SUBTOTAL(103,$B$6:$B17),"")</f>
        <v>9</v>
      </c>
      <c r="B17" s="3">
        <v>9</v>
      </c>
      <c r="C17" s="3" t="s">
        <v>599</v>
      </c>
      <c r="D17" s="3" t="s">
        <v>13</v>
      </c>
      <c r="E17" s="3" t="s">
        <v>600</v>
      </c>
      <c r="F17" s="3" t="s">
        <v>63</v>
      </c>
      <c r="G17" s="3" t="s">
        <v>383</v>
      </c>
      <c r="H17" s="3" t="s">
        <v>22</v>
      </c>
      <c r="I17" s="3">
        <v>23</v>
      </c>
      <c r="J17" s="3">
        <v>10</v>
      </c>
      <c r="K17" s="3">
        <v>2006</v>
      </c>
      <c r="L17" s="3" t="s">
        <v>327</v>
      </c>
      <c r="M17" s="3" t="s">
        <v>258</v>
      </c>
      <c r="N17" s="5" t="s">
        <v>767</v>
      </c>
      <c r="O17" s="9">
        <v>2</v>
      </c>
      <c r="P17" s="3">
        <v>14.25</v>
      </c>
      <c r="Q17" s="3">
        <v>5</v>
      </c>
      <c r="R17" s="11" t="s">
        <v>1017</v>
      </c>
      <c r="S17" s="11" t="s">
        <v>1019</v>
      </c>
    </row>
    <row r="18" spans="1:19" ht="18" customHeight="1" x14ac:dyDescent="0.3">
      <c r="A18" s="4">
        <f>IF($B18&lt;&gt;"",SUBTOTAL(103,$B$6:$B18),"")</f>
        <v>10</v>
      </c>
      <c r="B18" s="3">
        <v>3</v>
      </c>
      <c r="C18" s="3" t="s">
        <v>12</v>
      </c>
      <c r="D18" s="3" t="s">
        <v>13</v>
      </c>
      <c r="E18" s="3" t="s">
        <v>20</v>
      </c>
      <c r="F18" s="3" t="s">
        <v>21</v>
      </c>
      <c r="G18" s="3" t="s">
        <v>16</v>
      </c>
      <c r="H18" s="3" t="s">
        <v>22</v>
      </c>
      <c r="I18" s="3">
        <v>31</v>
      </c>
      <c r="J18" s="3">
        <v>5</v>
      </c>
      <c r="K18" s="3">
        <v>2006</v>
      </c>
      <c r="L18" s="3" t="s">
        <v>23</v>
      </c>
      <c r="M18" s="3" t="s">
        <v>19</v>
      </c>
      <c r="N18" s="5" t="s">
        <v>764</v>
      </c>
      <c r="O18" s="9">
        <v>2</v>
      </c>
      <c r="P18" s="3">
        <v>13.25</v>
      </c>
      <c r="Q18" s="3">
        <v>6</v>
      </c>
      <c r="R18" s="11" t="s">
        <v>1017</v>
      </c>
      <c r="S18" s="11" t="s">
        <v>1019</v>
      </c>
    </row>
    <row r="19" spans="1:19" ht="18" customHeight="1" x14ac:dyDescent="0.3">
      <c r="A19" s="4">
        <f>IF($B19&lt;&gt;"",SUBTOTAL(103,$B$6:$B19),"")</f>
        <v>11</v>
      </c>
      <c r="B19" s="3">
        <v>4</v>
      </c>
      <c r="C19" s="3" t="s">
        <v>328</v>
      </c>
      <c r="D19" s="3" t="s">
        <v>13</v>
      </c>
      <c r="E19" s="3" t="s">
        <v>338</v>
      </c>
      <c r="F19" s="3" t="s">
        <v>318</v>
      </c>
      <c r="G19" s="3" t="s">
        <v>339</v>
      </c>
      <c r="H19" s="3" t="s">
        <v>22</v>
      </c>
      <c r="I19" s="3">
        <v>2</v>
      </c>
      <c r="J19" s="3">
        <v>10</v>
      </c>
      <c r="K19" s="3">
        <v>2006</v>
      </c>
      <c r="L19" s="3" t="s">
        <v>340</v>
      </c>
      <c r="M19" s="3" t="s">
        <v>263</v>
      </c>
      <c r="N19" s="5" t="s">
        <v>777</v>
      </c>
      <c r="O19" s="9">
        <v>3</v>
      </c>
      <c r="P19" s="3">
        <v>12.75</v>
      </c>
      <c r="Q19" s="3">
        <v>7</v>
      </c>
      <c r="R19" s="11" t="s">
        <v>1017</v>
      </c>
      <c r="S19" s="11" t="s">
        <v>1019</v>
      </c>
    </row>
    <row r="20" spans="1:19" ht="18" customHeight="1" x14ac:dyDescent="0.3">
      <c r="A20" s="4">
        <f>IF($B20&lt;&gt;"",SUBTOTAL(103,$B$6:$B20),"")</f>
        <v>12</v>
      </c>
      <c r="B20" s="3">
        <v>5</v>
      </c>
      <c r="C20" s="3" t="s">
        <v>424</v>
      </c>
      <c r="D20" s="3" t="s">
        <v>13</v>
      </c>
      <c r="E20" s="3" t="s">
        <v>428</v>
      </c>
      <c r="F20" s="3" t="s">
        <v>429</v>
      </c>
      <c r="G20" s="3" t="s">
        <v>430</v>
      </c>
      <c r="H20" s="3" t="s">
        <v>17</v>
      </c>
      <c r="I20" s="3">
        <v>9</v>
      </c>
      <c r="J20" s="3">
        <v>8</v>
      </c>
      <c r="K20" s="3">
        <v>2006</v>
      </c>
      <c r="L20" s="3" t="s">
        <v>427</v>
      </c>
      <c r="M20" s="3" t="s">
        <v>101</v>
      </c>
      <c r="N20" s="5" t="s">
        <v>756</v>
      </c>
      <c r="O20" s="9">
        <v>2</v>
      </c>
      <c r="P20" s="3">
        <v>12.25</v>
      </c>
      <c r="Q20" s="3">
        <v>8</v>
      </c>
      <c r="R20" s="11" t="s">
        <v>1017</v>
      </c>
      <c r="S20" s="11" t="s">
        <v>1019</v>
      </c>
    </row>
    <row r="21" spans="1:19" ht="18" customHeight="1" x14ac:dyDescent="0.3">
      <c r="A21" s="4">
        <f>IF($B21&lt;&gt;"",SUBTOTAL(103,$B$6:$B21),"")</f>
        <v>13</v>
      </c>
      <c r="B21" s="3">
        <v>1</v>
      </c>
      <c r="C21" s="3" t="s">
        <v>566</v>
      </c>
      <c r="D21" s="3" t="s">
        <v>13</v>
      </c>
      <c r="E21" s="3" t="s">
        <v>570</v>
      </c>
      <c r="F21" s="3" t="s">
        <v>341</v>
      </c>
      <c r="G21" s="3" t="s">
        <v>16</v>
      </c>
      <c r="H21" s="3" t="s">
        <v>22</v>
      </c>
      <c r="I21" s="3">
        <v>15</v>
      </c>
      <c r="J21" s="3">
        <v>2</v>
      </c>
      <c r="K21" s="3">
        <v>2006</v>
      </c>
      <c r="L21" s="3" t="s">
        <v>571</v>
      </c>
      <c r="M21" s="3" t="s">
        <v>101</v>
      </c>
      <c r="N21" s="5" t="s">
        <v>765</v>
      </c>
      <c r="O21" s="9">
        <v>2</v>
      </c>
      <c r="P21" s="3">
        <v>12</v>
      </c>
      <c r="Q21" s="3">
        <v>9</v>
      </c>
      <c r="R21" s="11" t="s">
        <v>1017</v>
      </c>
      <c r="S21" s="11" t="s">
        <v>1019</v>
      </c>
    </row>
    <row r="22" spans="1:19" ht="18" customHeight="1" x14ac:dyDescent="0.3">
      <c r="A22" s="4">
        <f>IF($B22&lt;&gt;"",SUBTOTAL(103,$B$6:$B22),"")</f>
        <v>14</v>
      </c>
      <c r="B22" s="3">
        <v>4</v>
      </c>
      <c r="C22" s="3" t="s">
        <v>96</v>
      </c>
      <c r="D22" s="3" t="s">
        <v>13</v>
      </c>
      <c r="E22" s="3" t="s">
        <v>122</v>
      </c>
      <c r="F22" s="3" t="s">
        <v>123</v>
      </c>
      <c r="G22" s="3" t="s">
        <v>124</v>
      </c>
      <c r="H22" s="3" t="s">
        <v>22</v>
      </c>
      <c r="I22" s="3">
        <v>16</v>
      </c>
      <c r="J22" s="3">
        <v>6</v>
      </c>
      <c r="K22" s="3">
        <v>2006</v>
      </c>
      <c r="L22" s="3" t="s">
        <v>100</v>
      </c>
      <c r="M22" s="3" t="s">
        <v>112</v>
      </c>
      <c r="N22" s="5" t="s">
        <v>776</v>
      </c>
      <c r="O22" s="9">
        <v>3</v>
      </c>
      <c r="P22" s="3">
        <v>11.25</v>
      </c>
      <c r="Q22" s="3">
        <v>10</v>
      </c>
      <c r="R22" s="11" t="s">
        <v>1017</v>
      </c>
      <c r="S22" s="11" t="s">
        <v>1019</v>
      </c>
    </row>
    <row r="23" spans="1:19" ht="18" customHeight="1" x14ac:dyDescent="0.3">
      <c r="A23" s="4">
        <f>IF($B23&lt;&gt;"",SUBTOTAL(103,$B$6:$B23),"")</f>
        <v>15</v>
      </c>
      <c r="B23" s="3">
        <v>5</v>
      </c>
      <c r="C23" s="3" t="s">
        <v>599</v>
      </c>
      <c r="D23" s="3" t="s">
        <v>13</v>
      </c>
      <c r="E23" s="3" t="s">
        <v>607</v>
      </c>
      <c r="F23" s="3" t="s">
        <v>608</v>
      </c>
      <c r="G23" s="3" t="s">
        <v>130</v>
      </c>
      <c r="H23" s="3" t="s">
        <v>22</v>
      </c>
      <c r="I23" s="3">
        <v>5</v>
      </c>
      <c r="J23" s="3">
        <v>4</v>
      </c>
      <c r="K23" s="3">
        <v>2006</v>
      </c>
      <c r="L23" s="3" t="s">
        <v>69</v>
      </c>
      <c r="M23" s="3" t="s">
        <v>270</v>
      </c>
      <c r="N23" s="5" t="s">
        <v>782</v>
      </c>
      <c r="O23" s="9">
        <v>3</v>
      </c>
      <c r="P23" s="3">
        <v>11.25</v>
      </c>
      <c r="Q23" s="3">
        <v>11</v>
      </c>
      <c r="R23" s="11" t="s">
        <v>1017</v>
      </c>
      <c r="S23" s="11" t="s">
        <v>1019</v>
      </c>
    </row>
    <row r="24" spans="1:19" ht="18" customHeight="1" x14ac:dyDescent="0.3">
      <c r="A24" s="4">
        <f>IF($B24&lt;&gt;"",SUBTOTAL(103,$B$6:$B24),"")</f>
        <v>16</v>
      </c>
      <c r="B24" s="3">
        <v>2</v>
      </c>
      <c r="C24" s="3" t="s">
        <v>703</v>
      </c>
      <c r="D24" s="3" t="s">
        <v>13</v>
      </c>
      <c r="E24" s="3" t="s">
        <v>712</v>
      </c>
      <c r="F24" s="3" t="s">
        <v>713</v>
      </c>
      <c r="G24" s="3" t="s">
        <v>353</v>
      </c>
      <c r="H24" s="3" t="s">
        <v>22</v>
      </c>
      <c r="I24" s="3">
        <v>3</v>
      </c>
      <c r="J24" s="3">
        <v>6</v>
      </c>
      <c r="K24" s="3">
        <v>2006</v>
      </c>
      <c r="L24" s="3" t="s">
        <v>53</v>
      </c>
      <c r="M24" s="3" t="s">
        <v>706</v>
      </c>
      <c r="N24" s="5" t="s">
        <v>784</v>
      </c>
      <c r="O24" s="9">
        <v>3</v>
      </c>
      <c r="P24" s="3">
        <v>11</v>
      </c>
      <c r="Q24" s="3">
        <v>12</v>
      </c>
      <c r="R24" s="11" t="s">
        <v>1017</v>
      </c>
      <c r="S24" s="11" t="s">
        <v>1019</v>
      </c>
    </row>
    <row r="25" spans="1:19" ht="18" customHeight="1" x14ac:dyDescent="0.3">
      <c r="A25" s="4">
        <f>IF($B25&lt;&gt;"",SUBTOTAL(103,$B$6:$B25),"")</f>
        <v>17</v>
      </c>
      <c r="B25" s="3">
        <v>2</v>
      </c>
      <c r="C25" s="3" t="s">
        <v>96</v>
      </c>
      <c r="D25" s="3" t="s">
        <v>13</v>
      </c>
      <c r="E25" s="3" t="s">
        <v>119</v>
      </c>
      <c r="F25" s="3" t="s">
        <v>120</v>
      </c>
      <c r="G25" s="3" t="s">
        <v>121</v>
      </c>
      <c r="H25" s="3" t="s">
        <v>22</v>
      </c>
      <c r="I25" s="3">
        <v>2</v>
      </c>
      <c r="J25" s="3">
        <v>12</v>
      </c>
      <c r="K25" s="3">
        <v>2006</v>
      </c>
      <c r="L25" s="3" t="s">
        <v>100</v>
      </c>
      <c r="M25" s="3" t="s">
        <v>115</v>
      </c>
      <c r="N25" s="5" t="s">
        <v>775</v>
      </c>
      <c r="O25" s="9">
        <v>3</v>
      </c>
      <c r="P25" s="3">
        <v>10.5</v>
      </c>
      <c r="Q25" s="3">
        <v>13</v>
      </c>
      <c r="R25" s="11" t="s">
        <v>1017</v>
      </c>
      <c r="S25" s="11" t="s">
        <v>1019</v>
      </c>
    </row>
    <row r="26" spans="1:19" ht="18" customHeight="1" x14ac:dyDescent="0.3">
      <c r="A26" s="4">
        <f>IF($B26&lt;&gt;"",SUBTOTAL(103,$B$6:$B26),"")</f>
        <v>18</v>
      </c>
      <c r="B26" s="3">
        <v>7</v>
      </c>
      <c r="C26" s="3" t="s">
        <v>96</v>
      </c>
      <c r="D26" s="3" t="s">
        <v>13</v>
      </c>
      <c r="E26" s="3" t="s">
        <v>110</v>
      </c>
      <c r="F26" s="3" t="s">
        <v>111</v>
      </c>
      <c r="G26" s="3" t="s">
        <v>51</v>
      </c>
      <c r="H26" s="3" t="s">
        <v>22</v>
      </c>
      <c r="I26" s="3">
        <v>16</v>
      </c>
      <c r="J26" s="3">
        <v>9</v>
      </c>
      <c r="K26" s="3">
        <v>2006</v>
      </c>
      <c r="L26" s="3" t="s">
        <v>100</v>
      </c>
      <c r="M26" s="3" t="s">
        <v>112</v>
      </c>
      <c r="N26" s="5" t="s">
        <v>755</v>
      </c>
      <c r="O26" s="9">
        <v>2</v>
      </c>
      <c r="P26" s="3">
        <v>10.25</v>
      </c>
      <c r="Q26" s="3">
        <v>14</v>
      </c>
      <c r="R26" s="11" t="s">
        <v>1017</v>
      </c>
      <c r="S26" s="11" t="s">
        <v>1019</v>
      </c>
    </row>
    <row r="27" spans="1:19" ht="18" customHeight="1" x14ac:dyDescent="0.3">
      <c r="A27" s="4">
        <f>IF($B27&lt;&gt;"",SUBTOTAL(103,$B$6:$B27),"")</f>
        <v>19</v>
      </c>
      <c r="B27" s="3">
        <v>3</v>
      </c>
      <c r="C27" s="3" t="s">
        <v>12</v>
      </c>
      <c r="D27" s="3" t="s">
        <v>13</v>
      </c>
      <c r="E27" s="3" t="s">
        <v>14</v>
      </c>
      <c r="F27" s="3" t="s">
        <v>15</v>
      </c>
      <c r="G27" s="3" t="s">
        <v>16</v>
      </c>
      <c r="H27" s="3" t="s">
        <v>17</v>
      </c>
      <c r="I27" s="3">
        <v>1</v>
      </c>
      <c r="J27" s="3">
        <v>1</v>
      </c>
      <c r="K27" s="3">
        <v>2006</v>
      </c>
      <c r="L27" s="3" t="s">
        <v>18</v>
      </c>
      <c r="M27" s="3" t="s">
        <v>19</v>
      </c>
      <c r="N27" s="5" t="s">
        <v>766</v>
      </c>
      <c r="O27" s="9">
        <v>2</v>
      </c>
      <c r="P27" s="3">
        <v>10.25</v>
      </c>
      <c r="Q27" s="3">
        <v>15</v>
      </c>
      <c r="R27" s="11" t="s">
        <v>1017</v>
      </c>
      <c r="S27" s="11" t="s">
        <v>1019</v>
      </c>
    </row>
    <row r="28" spans="1:19" ht="18" customHeight="1" x14ac:dyDescent="0.3">
      <c r="A28" s="4">
        <f>IF($B28&lt;&gt;"",SUBTOTAL(103,$B$6:$B28),"")</f>
        <v>20</v>
      </c>
      <c r="B28" s="3">
        <v>10</v>
      </c>
      <c r="C28" s="3" t="s">
        <v>96</v>
      </c>
      <c r="D28" s="3" t="s">
        <v>13</v>
      </c>
      <c r="E28" s="3" t="s">
        <v>116</v>
      </c>
      <c r="F28" s="3" t="s">
        <v>117</v>
      </c>
      <c r="G28" s="3" t="s">
        <v>118</v>
      </c>
      <c r="H28" s="3" t="s">
        <v>22</v>
      </c>
      <c r="I28" s="3">
        <v>29</v>
      </c>
      <c r="J28" s="3">
        <v>3</v>
      </c>
      <c r="K28" s="3">
        <v>2006</v>
      </c>
      <c r="L28" s="3" t="s">
        <v>100</v>
      </c>
      <c r="M28" s="3" t="s">
        <v>101</v>
      </c>
      <c r="N28" s="5" t="s">
        <v>773</v>
      </c>
      <c r="O28" s="9">
        <v>3</v>
      </c>
      <c r="P28" s="3">
        <v>10.25</v>
      </c>
      <c r="Q28" s="3">
        <v>16</v>
      </c>
      <c r="R28" s="11" t="s">
        <v>1017</v>
      </c>
      <c r="S28" s="11" t="s">
        <v>1019</v>
      </c>
    </row>
    <row r="29" spans="1:19" ht="18" customHeight="1" x14ac:dyDescent="0.3">
      <c r="A29" s="4">
        <f>IF($B29&lt;&gt;"",SUBTOTAL(103,$B$6:$B29),"")</f>
        <v>21</v>
      </c>
      <c r="B29" s="3">
        <v>12</v>
      </c>
      <c r="C29" s="3" t="s">
        <v>96</v>
      </c>
      <c r="D29" s="3" t="s">
        <v>13</v>
      </c>
      <c r="E29" s="3" t="s">
        <v>125</v>
      </c>
      <c r="F29" s="3" t="s">
        <v>126</v>
      </c>
      <c r="G29" s="3" t="s">
        <v>127</v>
      </c>
      <c r="H29" s="3" t="s">
        <v>22</v>
      </c>
      <c r="I29" s="3">
        <v>4</v>
      </c>
      <c r="J29" s="3">
        <v>1</v>
      </c>
      <c r="K29" s="3">
        <v>2006</v>
      </c>
      <c r="L29" s="3" t="s">
        <v>100</v>
      </c>
      <c r="M29" s="3" t="s">
        <v>115</v>
      </c>
      <c r="N29" s="5" t="s">
        <v>778</v>
      </c>
      <c r="O29" s="9">
        <v>3</v>
      </c>
      <c r="P29" s="3">
        <v>10.25</v>
      </c>
      <c r="Q29" s="3">
        <v>17</v>
      </c>
      <c r="R29" s="11" t="s">
        <v>1017</v>
      </c>
      <c r="S29" s="11" t="s">
        <v>1019</v>
      </c>
    </row>
    <row r="30" spans="1:19" ht="18" customHeight="1" x14ac:dyDescent="0.3">
      <c r="A30" s="4">
        <f>IF($B30&lt;&gt;"",SUBTOTAL(103,$B$6:$B30),"")</f>
        <v>22</v>
      </c>
      <c r="B30" s="3">
        <v>4</v>
      </c>
      <c r="C30" s="3" t="s">
        <v>599</v>
      </c>
      <c r="D30" s="3" t="s">
        <v>13</v>
      </c>
      <c r="E30" s="3" t="s">
        <v>604</v>
      </c>
      <c r="F30" s="3" t="s">
        <v>605</v>
      </c>
      <c r="G30" s="3" t="s">
        <v>321</v>
      </c>
      <c r="H30" s="3" t="s">
        <v>17</v>
      </c>
      <c r="I30" s="3">
        <v>6</v>
      </c>
      <c r="J30" s="3">
        <v>12</v>
      </c>
      <c r="K30" s="3">
        <v>2006</v>
      </c>
      <c r="L30" s="3" t="s">
        <v>606</v>
      </c>
      <c r="M30" s="3" t="s">
        <v>262</v>
      </c>
      <c r="N30" s="5" t="s">
        <v>779</v>
      </c>
      <c r="O30" s="9">
        <v>3</v>
      </c>
      <c r="P30" s="3">
        <v>10.25</v>
      </c>
      <c r="Q30" s="3">
        <v>18</v>
      </c>
      <c r="R30" s="11" t="s">
        <v>1017</v>
      </c>
      <c r="S30" s="11" t="s">
        <v>1019</v>
      </c>
    </row>
    <row r="31" spans="1:19" ht="18" customHeight="1" x14ac:dyDescent="0.3">
      <c r="A31" s="4">
        <f>IF($B31&lt;&gt;"",SUBTOTAL(103,$B$6:$B31),"")</f>
        <v>23</v>
      </c>
      <c r="B31" s="3">
        <v>11</v>
      </c>
      <c r="C31" s="3" t="s">
        <v>96</v>
      </c>
      <c r="D31" s="3" t="s">
        <v>13</v>
      </c>
      <c r="E31" s="3" t="s">
        <v>128</v>
      </c>
      <c r="F31" s="3" t="s">
        <v>129</v>
      </c>
      <c r="G31" s="3" t="s">
        <v>130</v>
      </c>
      <c r="H31" s="3" t="s">
        <v>22</v>
      </c>
      <c r="I31" s="3">
        <v>1</v>
      </c>
      <c r="J31" s="3">
        <v>3</v>
      </c>
      <c r="K31" s="3">
        <v>2006</v>
      </c>
      <c r="L31" s="3" t="s">
        <v>100</v>
      </c>
      <c r="M31" s="3" t="s">
        <v>115</v>
      </c>
      <c r="N31" s="5" t="s">
        <v>783</v>
      </c>
      <c r="O31" s="9">
        <v>3</v>
      </c>
      <c r="P31" s="3">
        <v>10.25</v>
      </c>
      <c r="Q31" s="3">
        <v>19</v>
      </c>
      <c r="R31" s="11" t="s">
        <v>1017</v>
      </c>
      <c r="S31" s="11" t="s">
        <v>1019</v>
      </c>
    </row>
    <row r="32" spans="1:19" ht="18" customHeight="1" x14ac:dyDescent="0.3">
      <c r="A32" s="4">
        <f>IF($B32&lt;&gt;"",SUBTOTAL(103,$B$6:$B32),"")</f>
        <v>24</v>
      </c>
      <c r="B32" s="3">
        <v>2</v>
      </c>
      <c r="C32" s="3" t="s">
        <v>96</v>
      </c>
      <c r="D32" s="3" t="s">
        <v>13</v>
      </c>
      <c r="E32" s="3" t="s">
        <v>131</v>
      </c>
      <c r="F32" s="3" t="s">
        <v>132</v>
      </c>
      <c r="G32" s="3" t="s">
        <v>133</v>
      </c>
      <c r="H32" s="3" t="s">
        <v>22</v>
      </c>
      <c r="I32" s="3">
        <v>21</v>
      </c>
      <c r="J32" s="3">
        <v>9</v>
      </c>
      <c r="K32" s="3">
        <v>2006</v>
      </c>
      <c r="L32" s="3" t="s">
        <v>100</v>
      </c>
      <c r="M32" s="3" t="s">
        <v>115</v>
      </c>
      <c r="N32" s="5" t="s">
        <v>785</v>
      </c>
      <c r="O32" s="9">
        <v>3</v>
      </c>
      <c r="P32" s="3">
        <v>10.25</v>
      </c>
      <c r="Q32" s="3">
        <v>20</v>
      </c>
      <c r="R32" s="11" t="s">
        <v>1017</v>
      </c>
      <c r="S32" s="11" t="s">
        <v>1019</v>
      </c>
    </row>
    <row r="33" spans="1:19" ht="18" hidden="1" customHeight="1" x14ac:dyDescent="0.3">
      <c r="A33" s="4">
        <f>IF($B33&lt;&gt;"",SUBTOTAL(103,$B$6:$B33),"")</f>
        <v>24</v>
      </c>
      <c r="B33" s="3">
        <v>3</v>
      </c>
      <c r="C33" s="3" t="s">
        <v>96</v>
      </c>
      <c r="D33" s="3" t="s">
        <v>13</v>
      </c>
      <c r="E33" s="3" t="s">
        <v>108</v>
      </c>
      <c r="F33" s="3" t="s">
        <v>109</v>
      </c>
      <c r="G33" s="3" t="s">
        <v>51</v>
      </c>
      <c r="H33" s="3" t="s">
        <v>22</v>
      </c>
      <c r="I33" s="3">
        <v>5</v>
      </c>
      <c r="J33" s="3">
        <v>6</v>
      </c>
      <c r="K33" s="3">
        <v>2006</v>
      </c>
      <c r="L33" s="3" t="s">
        <v>100</v>
      </c>
      <c r="M33" s="3" t="s">
        <v>101</v>
      </c>
      <c r="N33" s="5" t="s">
        <v>754</v>
      </c>
      <c r="O33" s="9">
        <v>2</v>
      </c>
      <c r="P33" s="3">
        <v>10</v>
      </c>
      <c r="Q33" s="3">
        <v>21</v>
      </c>
      <c r="R33" s="11" t="s">
        <v>1017</v>
      </c>
      <c r="S33" s="11"/>
    </row>
    <row r="34" spans="1:19" ht="18" hidden="1" customHeight="1" x14ac:dyDescent="0.3">
      <c r="A34" s="4">
        <f>IF($B34&lt;&gt;"",SUBTOTAL(103,$B$6:$B34),"")</f>
        <v>24</v>
      </c>
      <c r="B34" s="3">
        <v>5</v>
      </c>
      <c r="C34" s="3" t="s">
        <v>703</v>
      </c>
      <c r="D34" s="3" t="s">
        <v>13</v>
      </c>
      <c r="E34" s="3" t="s">
        <v>709</v>
      </c>
      <c r="F34" s="3" t="s">
        <v>710</v>
      </c>
      <c r="G34" s="3" t="s">
        <v>711</v>
      </c>
      <c r="H34" s="3" t="s">
        <v>22</v>
      </c>
      <c r="I34" s="3">
        <v>31</v>
      </c>
      <c r="J34" s="3">
        <v>12</v>
      </c>
      <c r="K34" s="3">
        <v>2006</v>
      </c>
      <c r="L34" s="3" t="s">
        <v>53</v>
      </c>
      <c r="M34" s="3" t="s">
        <v>706</v>
      </c>
      <c r="N34" s="5" t="s">
        <v>757</v>
      </c>
      <c r="O34" s="9">
        <v>2</v>
      </c>
      <c r="P34" s="3">
        <v>10</v>
      </c>
      <c r="Q34" s="3">
        <v>22</v>
      </c>
      <c r="R34" s="11" t="s">
        <v>1017</v>
      </c>
      <c r="S34" s="11"/>
    </row>
    <row r="35" spans="1:19" ht="18" hidden="1" customHeight="1" x14ac:dyDescent="0.3">
      <c r="A35" s="4">
        <f>IF($B35&lt;&gt;"",SUBTOTAL(103,$B$6:$B35),"")</f>
        <v>24</v>
      </c>
      <c r="B35" s="3">
        <v>8</v>
      </c>
      <c r="C35" s="3" t="s">
        <v>599</v>
      </c>
      <c r="D35" s="3" t="s">
        <v>13</v>
      </c>
      <c r="E35" s="3" t="s">
        <v>601</v>
      </c>
      <c r="F35" s="3" t="s">
        <v>602</v>
      </c>
      <c r="G35" s="3" t="s">
        <v>314</v>
      </c>
      <c r="H35" s="3" t="s">
        <v>17</v>
      </c>
      <c r="I35" s="3">
        <v>10</v>
      </c>
      <c r="J35" s="3">
        <v>11</v>
      </c>
      <c r="K35" s="3">
        <v>2006</v>
      </c>
      <c r="L35" s="3" t="s">
        <v>603</v>
      </c>
      <c r="M35" s="3" t="s">
        <v>256</v>
      </c>
      <c r="N35" s="5" t="s">
        <v>770</v>
      </c>
      <c r="O35" s="9">
        <v>2</v>
      </c>
      <c r="P35" s="3">
        <v>10</v>
      </c>
      <c r="Q35" s="3">
        <v>23</v>
      </c>
      <c r="R35" s="11" t="s">
        <v>1017</v>
      </c>
      <c r="S35" s="11"/>
    </row>
    <row r="36" spans="1:19" ht="18" hidden="1" customHeight="1" x14ac:dyDescent="0.3">
      <c r="A36" s="4">
        <f>IF($B36&lt;&gt;"",SUBTOTAL(103,$B$6:$B36),"")</f>
        <v>24</v>
      </c>
      <c r="B36" s="3">
        <v>4</v>
      </c>
      <c r="C36" s="3" t="s">
        <v>566</v>
      </c>
      <c r="D36" s="3" t="s">
        <v>13</v>
      </c>
      <c r="E36" s="3" t="s">
        <v>572</v>
      </c>
      <c r="F36" s="3" t="s">
        <v>89</v>
      </c>
      <c r="G36" s="3" t="s">
        <v>90</v>
      </c>
      <c r="H36" s="3" t="s">
        <v>22</v>
      </c>
      <c r="I36" s="3">
        <v>25</v>
      </c>
      <c r="J36" s="3">
        <v>10</v>
      </c>
      <c r="K36" s="3">
        <v>2006</v>
      </c>
      <c r="L36" s="3" t="s">
        <v>573</v>
      </c>
      <c r="M36" s="3" t="s">
        <v>435</v>
      </c>
      <c r="N36" s="5" t="s">
        <v>772</v>
      </c>
      <c r="O36" s="9">
        <v>3</v>
      </c>
      <c r="P36" s="3">
        <v>10</v>
      </c>
      <c r="Q36" s="3">
        <v>24</v>
      </c>
      <c r="R36" s="11" t="s">
        <v>1017</v>
      </c>
      <c r="S36" s="11"/>
    </row>
    <row r="37" spans="1:19" ht="18" hidden="1" customHeight="1" x14ac:dyDescent="0.3">
      <c r="A37" s="4">
        <f>IF($B37&lt;&gt;"",SUBTOTAL(103,$B$6:$B37),"")</f>
        <v>24</v>
      </c>
      <c r="B37" s="3">
        <v>3</v>
      </c>
      <c r="C37" s="3" t="s">
        <v>599</v>
      </c>
      <c r="D37" s="3" t="s">
        <v>13</v>
      </c>
      <c r="E37" s="3" t="s">
        <v>609</v>
      </c>
      <c r="F37" s="3" t="s">
        <v>610</v>
      </c>
      <c r="G37" s="3" t="s">
        <v>374</v>
      </c>
      <c r="H37" s="3" t="s">
        <v>22</v>
      </c>
      <c r="I37" s="3">
        <v>12</v>
      </c>
      <c r="J37" s="3">
        <v>11</v>
      </c>
      <c r="K37" s="3">
        <v>2006</v>
      </c>
      <c r="L37" s="3" t="s">
        <v>69</v>
      </c>
      <c r="M37" s="3" t="s">
        <v>371</v>
      </c>
      <c r="N37" s="5" t="s">
        <v>786</v>
      </c>
      <c r="O37" s="9">
        <v>3</v>
      </c>
      <c r="P37" s="3">
        <v>8.8000000000000007</v>
      </c>
      <c r="Q37" s="3"/>
      <c r="R37" s="11"/>
      <c r="S37" s="11"/>
    </row>
    <row r="38" spans="1:19" ht="18" hidden="1" customHeight="1" x14ac:dyDescent="0.3">
      <c r="A38" s="4">
        <f>IF($B38&lt;&gt;"",SUBTOTAL(103,$B$6:$B38),"")</f>
        <v>24</v>
      </c>
      <c r="B38" s="3">
        <v>1</v>
      </c>
      <c r="C38" s="3" t="s">
        <v>504</v>
      </c>
      <c r="D38" s="3" t="s">
        <v>13</v>
      </c>
      <c r="E38" s="3" t="s">
        <v>510</v>
      </c>
      <c r="F38" s="3" t="s">
        <v>511</v>
      </c>
      <c r="G38" s="3" t="s">
        <v>512</v>
      </c>
      <c r="H38" s="3" t="s">
        <v>22</v>
      </c>
      <c r="I38" s="3">
        <v>22</v>
      </c>
      <c r="J38" s="3">
        <v>2</v>
      </c>
      <c r="K38" s="3">
        <v>2006</v>
      </c>
      <c r="L38" s="3" t="s">
        <v>18</v>
      </c>
      <c r="M38" s="3" t="s">
        <v>269</v>
      </c>
      <c r="N38" s="5" t="s">
        <v>774</v>
      </c>
      <c r="O38" s="9">
        <v>3</v>
      </c>
      <c r="P38" s="3">
        <v>8.25</v>
      </c>
      <c r="Q38" s="3"/>
      <c r="R38" s="11"/>
      <c r="S38" s="11"/>
    </row>
    <row r="39" spans="1:19" ht="18" hidden="1" customHeight="1" x14ac:dyDescent="0.3">
      <c r="A39" s="4">
        <f>IF($B39&lt;&gt;"",SUBTOTAL(103,$B$6:$B39),"")</f>
        <v>24</v>
      </c>
      <c r="B39" s="3">
        <v>3</v>
      </c>
      <c r="C39" s="3" t="s">
        <v>504</v>
      </c>
      <c r="D39" s="3" t="s">
        <v>13</v>
      </c>
      <c r="E39" s="3" t="s">
        <v>514</v>
      </c>
      <c r="F39" s="3" t="s">
        <v>326</v>
      </c>
      <c r="G39" s="3" t="s">
        <v>515</v>
      </c>
      <c r="H39" s="3" t="s">
        <v>17</v>
      </c>
      <c r="I39" s="3">
        <v>18</v>
      </c>
      <c r="J39" s="3">
        <v>9</v>
      </c>
      <c r="K39" s="3">
        <v>2006</v>
      </c>
      <c r="L39" s="3" t="s">
        <v>69</v>
      </c>
      <c r="M39" s="3" t="s">
        <v>269</v>
      </c>
      <c r="N39" s="5" t="s">
        <v>780</v>
      </c>
      <c r="O39" s="9">
        <v>3</v>
      </c>
      <c r="P39" s="3">
        <v>8.25</v>
      </c>
      <c r="Q39" s="3"/>
      <c r="R39" s="11"/>
      <c r="S39" s="11"/>
    </row>
    <row r="40" spans="1:19" ht="18" hidden="1" customHeight="1" x14ac:dyDescent="0.3">
      <c r="A40" s="4">
        <f>IF($B40&lt;&gt;"",SUBTOTAL(103,$B$6:$B40),"")</f>
        <v>24</v>
      </c>
      <c r="B40" s="3">
        <v>2</v>
      </c>
      <c r="C40" s="3" t="s">
        <v>424</v>
      </c>
      <c r="D40" s="3" t="s">
        <v>13</v>
      </c>
      <c r="E40" s="3" t="s">
        <v>431</v>
      </c>
      <c r="F40" s="3" t="s">
        <v>432</v>
      </c>
      <c r="G40" s="3" t="s">
        <v>136</v>
      </c>
      <c r="H40" s="3" t="s">
        <v>22</v>
      </c>
      <c r="I40" s="3">
        <v>21</v>
      </c>
      <c r="J40" s="3">
        <v>10</v>
      </c>
      <c r="K40" s="3">
        <v>2006</v>
      </c>
      <c r="L40" s="3" t="s">
        <v>427</v>
      </c>
      <c r="M40" s="3" t="s">
        <v>101</v>
      </c>
      <c r="N40" s="5" t="s">
        <v>768</v>
      </c>
      <c r="O40" s="9">
        <v>2</v>
      </c>
      <c r="P40" s="3">
        <v>8</v>
      </c>
      <c r="Q40" s="3"/>
      <c r="R40" s="11"/>
      <c r="S40" s="11"/>
    </row>
    <row r="41" spans="1:19" ht="18" hidden="1" customHeight="1" x14ac:dyDescent="0.3">
      <c r="A41" s="4">
        <f>IF($B41&lt;&gt;"",SUBTOTAL(103,$B$6:$B41),"")</f>
        <v>24</v>
      </c>
      <c r="B41" s="3">
        <v>2</v>
      </c>
      <c r="C41" s="3" t="s">
        <v>96</v>
      </c>
      <c r="D41" s="3" t="s">
        <v>13</v>
      </c>
      <c r="E41" s="3" t="s">
        <v>113</v>
      </c>
      <c r="F41" s="3" t="s">
        <v>114</v>
      </c>
      <c r="G41" s="3" t="s">
        <v>64</v>
      </c>
      <c r="H41" s="3" t="s">
        <v>17</v>
      </c>
      <c r="I41" s="3">
        <v>17</v>
      </c>
      <c r="J41" s="3">
        <v>1</v>
      </c>
      <c r="K41" s="3">
        <v>2006</v>
      </c>
      <c r="L41" s="3" t="s">
        <v>100</v>
      </c>
      <c r="M41" s="3" t="s">
        <v>115</v>
      </c>
      <c r="N41" s="5" t="s">
        <v>759</v>
      </c>
      <c r="O41" s="9">
        <v>2</v>
      </c>
      <c r="P41" s="3">
        <v>7.75</v>
      </c>
      <c r="Q41" s="3"/>
      <c r="R41" s="11"/>
      <c r="S41" s="11"/>
    </row>
    <row r="42" spans="1:19" ht="18" hidden="1" customHeight="1" x14ac:dyDescent="0.3">
      <c r="A42" s="4">
        <f>IF($B42&lt;&gt;"",SUBTOTAL(103,$B$6:$B42),"")</f>
        <v>24</v>
      </c>
      <c r="B42" s="3">
        <v>8</v>
      </c>
      <c r="C42" s="3" t="s">
        <v>251</v>
      </c>
      <c r="D42" s="3" t="s">
        <v>13</v>
      </c>
      <c r="E42" s="3" t="s">
        <v>252</v>
      </c>
      <c r="F42" s="3" t="s">
        <v>253</v>
      </c>
      <c r="G42" s="3" t="s">
        <v>254</v>
      </c>
      <c r="H42" s="3" t="s">
        <v>22</v>
      </c>
      <c r="I42" s="3">
        <v>9</v>
      </c>
      <c r="J42" s="3">
        <v>1</v>
      </c>
      <c r="K42" s="3">
        <v>2006</v>
      </c>
      <c r="L42" s="3" t="s">
        <v>255</v>
      </c>
      <c r="M42" s="3" t="s">
        <v>256</v>
      </c>
      <c r="N42" s="5" t="s">
        <v>760</v>
      </c>
      <c r="O42" s="9">
        <v>2</v>
      </c>
      <c r="P42" s="3">
        <v>6</v>
      </c>
      <c r="Q42" s="3"/>
      <c r="R42" s="11"/>
      <c r="S42" s="11"/>
    </row>
    <row r="43" spans="1:19" ht="18" hidden="1" customHeight="1" x14ac:dyDescent="0.3">
      <c r="A43" s="4">
        <f>IF($B43&lt;&gt;"",SUBTOTAL(103,$B$6:$B43),"")</f>
        <v>24</v>
      </c>
      <c r="B43" s="3">
        <v>5</v>
      </c>
      <c r="C43" s="3" t="s">
        <v>504</v>
      </c>
      <c r="D43" s="3" t="s">
        <v>13</v>
      </c>
      <c r="E43" s="3" t="s">
        <v>509</v>
      </c>
      <c r="F43" s="3" t="s">
        <v>448</v>
      </c>
      <c r="G43" s="3" t="s">
        <v>81</v>
      </c>
      <c r="H43" s="3" t="s">
        <v>17</v>
      </c>
      <c r="I43" s="3">
        <v>29</v>
      </c>
      <c r="J43" s="3">
        <v>1</v>
      </c>
      <c r="K43" s="3">
        <v>2006</v>
      </c>
      <c r="L43" s="3" t="s">
        <v>69</v>
      </c>
      <c r="M43" s="3" t="s">
        <v>270</v>
      </c>
      <c r="N43" s="5" t="s">
        <v>771</v>
      </c>
      <c r="O43" s="9">
        <v>3</v>
      </c>
      <c r="P43" s="16" t="s">
        <v>1026</v>
      </c>
      <c r="Q43" s="3"/>
      <c r="R43" s="11"/>
      <c r="S43" s="11"/>
    </row>
    <row r="44" spans="1:19" ht="18" hidden="1" customHeight="1" x14ac:dyDescent="0.3">
      <c r="A44" s="4">
        <f>IF($B44&lt;&gt;"",SUBTOTAL(103,$B$6:$B44),"")</f>
        <v>24</v>
      </c>
      <c r="B44" s="3">
        <v>1</v>
      </c>
      <c r="C44" s="3" t="s">
        <v>504</v>
      </c>
      <c r="D44" s="3" t="s">
        <v>13</v>
      </c>
      <c r="E44" s="3" t="s">
        <v>513</v>
      </c>
      <c r="F44" s="3" t="s">
        <v>497</v>
      </c>
      <c r="G44" s="3" t="s">
        <v>368</v>
      </c>
      <c r="H44" s="3" t="s">
        <v>22</v>
      </c>
      <c r="I44" s="3">
        <v>28</v>
      </c>
      <c r="J44" s="3">
        <v>4</v>
      </c>
      <c r="K44" s="3">
        <v>2006</v>
      </c>
      <c r="L44" s="3" t="s">
        <v>69</v>
      </c>
      <c r="M44" s="3" t="s">
        <v>269</v>
      </c>
      <c r="N44" s="5" t="s">
        <v>781</v>
      </c>
      <c r="O44" s="9">
        <v>3</v>
      </c>
      <c r="P44" s="16" t="s">
        <v>1026</v>
      </c>
      <c r="Q44" s="3"/>
      <c r="R44" s="11"/>
      <c r="S44" s="11"/>
    </row>
    <row r="45" spans="1:19" ht="18" hidden="1" customHeight="1" x14ac:dyDescent="0.3">
      <c r="A45" s="4">
        <f>IF($B45&lt;&gt;"",SUBTOTAL(103,$B$6:$B45),"")</f>
        <v>24</v>
      </c>
      <c r="B45" s="3">
        <v>4</v>
      </c>
      <c r="C45" s="3" t="s">
        <v>504</v>
      </c>
      <c r="D45" s="3" t="s">
        <v>13</v>
      </c>
      <c r="E45" s="3" t="s">
        <v>507</v>
      </c>
      <c r="F45" s="3" t="s">
        <v>508</v>
      </c>
      <c r="G45" s="3" t="s">
        <v>27</v>
      </c>
      <c r="H45" s="3" t="s">
        <v>22</v>
      </c>
      <c r="I45" s="3">
        <v>30</v>
      </c>
      <c r="J45" s="3">
        <v>10</v>
      </c>
      <c r="K45" s="3">
        <v>2006</v>
      </c>
      <c r="L45" s="3" t="s">
        <v>18</v>
      </c>
      <c r="M45" s="3" t="s">
        <v>270</v>
      </c>
      <c r="N45" s="5" t="s">
        <v>763</v>
      </c>
      <c r="O45" s="9">
        <v>2</v>
      </c>
      <c r="P45" s="16" t="s">
        <v>1026</v>
      </c>
      <c r="Q45" s="3">
        <v>6</v>
      </c>
      <c r="R45" s="11"/>
      <c r="S45" s="11"/>
    </row>
    <row r="46" spans="1:19" ht="18" customHeight="1" x14ac:dyDescent="0.3">
      <c r="A46" s="4">
        <f>IF($B46&lt;&gt;"",SUBTOTAL(103,$B$6:$B46),"")</f>
        <v>25</v>
      </c>
      <c r="B46" s="3">
        <v>13</v>
      </c>
      <c r="C46" s="3" t="s">
        <v>96</v>
      </c>
      <c r="D46" s="3" t="s">
        <v>26</v>
      </c>
      <c r="E46" s="3" t="s">
        <v>138</v>
      </c>
      <c r="F46" s="3" t="s">
        <v>139</v>
      </c>
      <c r="G46" s="3" t="s">
        <v>54</v>
      </c>
      <c r="H46" s="3" t="s">
        <v>17</v>
      </c>
      <c r="I46" s="3">
        <v>19</v>
      </c>
      <c r="J46" s="3">
        <v>11</v>
      </c>
      <c r="K46" s="3">
        <v>2006</v>
      </c>
      <c r="L46" s="3" t="s">
        <v>100</v>
      </c>
      <c r="M46" s="3" t="s">
        <v>112</v>
      </c>
      <c r="N46" s="5" t="s">
        <v>796</v>
      </c>
      <c r="O46" s="9">
        <v>4</v>
      </c>
      <c r="P46" s="3">
        <v>14.25</v>
      </c>
      <c r="Q46" s="3">
        <v>1</v>
      </c>
      <c r="R46" s="11" t="s">
        <v>1017</v>
      </c>
      <c r="S46" s="11" t="s">
        <v>1019</v>
      </c>
    </row>
    <row r="47" spans="1:19" ht="18" customHeight="1" x14ac:dyDescent="0.3">
      <c r="A47" s="4">
        <f>IF($B47&lt;&gt;"",SUBTOTAL(103,$B$6:$B47),"")</f>
        <v>26</v>
      </c>
      <c r="B47" s="3">
        <v>11</v>
      </c>
      <c r="C47" s="3" t="s">
        <v>566</v>
      </c>
      <c r="D47" s="3" t="s">
        <v>26</v>
      </c>
      <c r="E47" s="3" t="s">
        <v>579</v>
      </c>
      <c r="F47" s="3" t="s">
        <v>580</v>
      </c>
      <c r="G47" s="3" t="s">
        <v>130</v>
      </c>
      <c r="H47" s="3" t="s">
        <v>22</v>
      </c>
      <c r="I47" s="3">
        <v>27</v>
      </c>
      <c r="J47" s="3">
        <v>5</v>
      </c>
      <c r="K47" s="3">
        <v>2006</v>
      </c>
      <c r="L47" s="3" t="s">
        <v>573</v>
      </c>
      <c r="M47" s="3" t="s">
        <v>101</v>
      </c>
      <c r="N47" s="5" t="s">
        <v>813</v>
      </c>
      <c r="O47" s="9">
        <v>5</v>
      </c>
      <c r="P47" s="3">
        <v>12.25</v>
      </c>
      <c r="Q47" s="3">
        <v>2</v>
      </c>
      <c r="R47" s="11" t="s">
        <v>1017</v>
      </c>
      <c r="S47" s="11" t="s">
        <v>1019</v>
      </c>
    </row>
    <row r="48" spans="1:19" ht="18" customHeight="1" x14ac:dyDescent="0.3">
      <c r="A48" s="4">
        <f>IF($B48&lt;&gt;"",SUBTOTAL(103,$B$6:$B48),"")</f>
        <v>27</v>
      </c>
      <c r="B48" s="3">
        <v>12</v>
      </c>
      <c r="C48" s="3" t="s">
        <v>504</v>
      </c>
      <c r="D48" s="3" t="s">
        <v>26</v>
      </c>
      <c r="E48" s="3" t="s">
        <v>522</v>
      </c>
      <c r="F48" s="3" t="s">
        <v>523</v>
      </c>
      <c r="G48" s="3" t="s">
        <v>524</v>
      </c>
      <c r="H48" s="3" t="s">
        <v>17</v>
      </c>
      <c r="I48" s="3">
        <v>23</v>
      </c>
      <c r="J48" s="3">
        <v>5</v>
      </c>
      <c r="K48" s="3">
        <v>2006</v>
      </c>
      <c r="L48" s="3" t="s">
        <v>18</v>
      </c>
      <c r="M48" s="3" t="s">
        <v>263</v>
      </c>
      <c r="N48" s="5" t="s">
        <v>817</v>
      </c>
      <c r="O48" s="9">
        <v>5</v>
      </c>
      <c r="P48" s="3">
        <v>12</v>
      </c>
      <c r="Q48" s="3">
        <v>3</v>
      </c>
      <c r="R48" s="11" t="s">
        <v>1017</v>
      </c>
      <c r="S48" s="11" t="s">
        <v>1019</v>
      </c>
    </row>
    <row r="49" spans="1:19" ht="18" customHeight="1" x14ac:dyDescent="0.3">
      <c r="A49" s="4">
        <f>IF($B49&lt;&gt;"",SUBTOTAL(103,$B$6:$B49),"")</f>
        <v>28</v>
      </c>
      <c r="B49" s="3">
        <v>6</v>
      </c>
      <c r="C49" s="3" t="s">
        <v>424</v>
      </c>
      <c r="D49" s="3" t="s">
        <v>26</v>
      </c>
      <c r="E49" s="3" t="s">
        <v>438</v>
      </c>
      <c r="F49" s="3" t="s">
        <v>439</v>
      </c>
      <c r="G49" s="3" t="s">
        <v>81</v>
      </c>
      <c r="H49" s="3" t="s">
        <v>17</v>
      </c>
      <c r="I49" s="3">
        <v>23</v>
      </c>
      <c r="J49" s="3">
        <v>4</v>
      </c>
      <c r="K49" s="3">
        <v>2006</v>
      </c>
      <c r="L49" s="3" t="s">
        <v>427</v>
      </c>
      <c r="M49" s="3" t="s">
        <v>101</v>
      </c>
      <c r="N49" s="5" t="s">
        <v>794</v>
      </c>
      <c r="O49" s="9">
        <v>4</v>
      </c>
      <c r="P49" s="3">
        <v>11</v>
      </c>
      <c r="Q49" s="3">
        <v>4</v>
      </c>
      <c r="R49" s="11" t="s">
        <v>1017</v>
      </c>
      <c r="S49" s="11" t="s">
        <v>1019</v>
      </c>
    </row>
    <row r="50" spans="1:19" ht="18" customHeight="1" x14ac:dyDescent="0.3">
      <c r="A50" s="4">
        <f>IF($B50&lt;&gt;"",SUBTOTAL(103,$B$6:$B50),"")</f>
        <v>29</v>
      </c>
      <c r="B50" s="3">
        <v>11</v>
      </c>
      <c r="C50" s="3" t="s">
        <v>96</v>
      </c>
      <c r="D50" s="3" t="s">
        <v>26</v>
      </c>
      <c r="E50" s="3" t="s">
        <v>134</v>
      </c>
      <c r="F50" s="3" t="s">
        <v>135</v>
      </c>
      <c r="G50" s="3" t="s">
        <v>51</v>
      </c>
      <c r="H50" s="3" t="s">
        <v>17</v>
      </c>
      <c r="I50" s="3">
        <v>17</v>
      </c>
      <c r="J50" s="3">
        <v>7</v>
      </c>
      <c r="K50" s="3">
        <v>2006</v>
      </c>
      <c r="L50" s="3" t="s">
        <v>104</v>
      </c>
      <c r="M50" s="3" t="s">
        <v>101</v>
      </c>
      <c r="N50" s="5" t="s">
        <v>788</v>
      </c>
      <c r="O50" s="9">
        <v>4</v>
      </c>
      <c r="P50" s="3">
        <v>10.75</v>
      </c>
      <c r="Q50" s="3">
        <v>5</v>
      </c>
      <c r="R50" s="11" t="s">
        <v>1017</v>
      </c>
      <c r="S50" s="11" t="s">
        <v>1019</v>
      </c>
    </row>
    <row r="51" spans="1:19" ht="18" customHeight="1" x14ac:dyDescent="0.3">
      <c r="A51" s="4">
        <f>IF($B51&lt;&gt;"",SUBTOTAL(103,$B$6:$B51),"")</f>
        <v>30</v>
      </c>
      <c r="B51" s="3">
        <v>14</v>
      </c>
      <c r="C51" s="3" t="s">
        <v>566</v>
      </c>
      <c r="D51" s="3" t="s">
        <v>26</v>
      </c>
      <c r="E51" s="3" t="s">
        <v>574</v>
      </c>
      <c r="F51" s="3" t="s">
        <v>575</v>
      </c>
      <c r="G51" s="3" t="s">
        <v>51</v>
      </c>
      <c r="H51" s="3" t="s">
        <v>22</v>
      </c>
      <c r="I51" s="3">
        <v>13</v>
      </c>
      <c r="J51" s="3">
        <v>8</v>
      </c>
      <c r="K51" s="3">
        <v>2006</v>
      </c>
      <c r="L51" s="3" t="s">
        <v>255</v>
      </c>
      <c r="M51" s="3" t="s">
        <v>435</v>
      </c>
      <c r="N51" s="5" t="s">
        <v>787</v>
      </c>
      <c r="O51" s="9">
        <v>4</v>
      </c>
      <c r="P51" s="3">
        <v>10.25</v>
      </c>
      <c r="Q51" s="3">
        <v>6</v>
      </c>
      <c r="R51" s="11" t="s">
        <v>1017</v>
      </c>
      <c r="S51" s="11" t="s">
        <v>1019</v>
      </c>
    </row>
    <row r="52" spans="1:19" ht="18" customHeight="1" x14ac:dyDescent="0.3">
      <c r="A52" s="4">
        <f>IF($B52&lt;&gt;"",SUBTOTAL(103,$B$6:$B52),"")</f>
        <v>31</v>
      </c>
      <c r="B52" s="3">
        <v>7</v>
      </c>
      <c r="C52" s="3" t="s">
        <v>12</v>
      </c>
      <c r="D52" s="3" t="s">
        <v>26</v>
      </c>
      <c r="E52" s="3" t="s">
        <v>29</v>
      </c>
      <c r="F52" s="3" t="s">
        <v>30</v>
      </c>
      <c r="G52" s="3" t="s">
        <v>31</v>
      </c>
      <c r="H52" s="3" t="s">
        <v>17</v>
      </c>
      <c r="I52" s="3">
        <v>13</v>
      </c>
      <c r="J52" s="3">
        <v>6</v>
      </c>
      <c r="K52" s="3">
        <v>2006</v>
      </c>
      <c r="L52" s="3" t="s">
        <v>28</v>
      </c>
      <c r="M52" s="3" t="s">
        <v>25</v>
      </c>
      <c r="N52" s="5" t="s">
        <v>801</v>
      </c>
      <c r="O52" s="9">
        <v>4</v>
      </c>
      <c r="P52" s="3">
        <v>10.25</v>
      </c>
      <c r="Q52" s="3">
        <v>7</v>
      </c>
      <c r="R52" s="11" t="s">
        <v>1017</v>
      </c>
      <c r="S52" s="11" t="s">
        <v>1019</v>
      </c>
    </row>
    <row r="53" spans="1:19" ht="18" customHeight="1" x14ac:dyDescent="0.3">
      <c r="A53" s="4">
        <f>IF($B53&lt;&gt;"",SUBTOTAL(103,$B$6:$B53),"")</f>
        <v>32</v>
      </c>
      <c r="B53" s="3">
        <v>12</v>
      </c>
      <c r="C53" s="3" t="s">
        <v>599</v>
      </c>
      <c r="D53" s="3" t="s">
        <v>26</v>
      </c>
      <c r="E53" s="3" t="s">
        <v>611</v>
      </c>
      <c r="F53" s="3" t="s">
        <v>177</v>
      </c>
      <c r="G53" s="3" t="s">
        <v>190</v>
      </c>
      <c r="H53" s="3" t="s">
        <v>17</v>
      </c>
      <c r="I53" s="3">
        <v>11</v>
      </c>
      <c r="J53" s="3">
        <v>1</v>
      </c>
      <c r="K53" s="3">
        <v>2006</v>
      </c>
      <c r="L53" s="3" t="s">
        <v>52</v>
      </c>
      <c r="M53" s="3" t="s">
        <v>263</v>
      </c>
      <c r="N53" s="5" t="s">
        <v>792</v>
      </c>
      <c r="O53" s="9">
        <v>4</v>
      </c>
      <c r="P53" s="3">
        <v>10</v>
      </c>
      <c r="Q53" s="3">
        <v>8</v>
      </c>
      <c r="R53" s="11" t="s">
        <v>1017</v>
      </c>
      <c r="S53" s="11" t="s">
        <v>1019</v>
      </c>
    </row>
    <row r="54" spans="1:19" ht="18" customHeight="1" x14ac:dyDescent="0.3">
      <c r="A54" s="4">
        <f>IF($B54&lt;&gt;"",SUBTOTAL(103,$B$6:$B54),"")</f>
        <v>33</v>
      </c>
      <c r="B54" s="3">
        <v>17</v>
      </c>
      <c r="C54" s="3" t="s">
        <v>251</v>
      </c>
      <c r="D54" s="3" t="s">
        <v>26</v>
      </c>
      <c r="E54" s="3" t="s">
        <v>264</v>
      </c>
      <c r="F54" s="3" t="s">
        <v>265</v>
      </c>
      <c r="G54" s="3" t="s">
        <v>266</v>
      </c>
      <c r="H54" s="3" t="s">
        <v>17</v>
      </c>
      <c r="I54" s="3">
        <v>8</v>
      </c>
      <c r="J54" s="3">
        <v>1</v>
      </c>
      <c r="K54" s="3">
        <v>2006</v>
      </c>
      <c r="L54" s="3" t="s">
        <v>69</v>
      </c>
      <c r="M54" s="3" t="s">
        <v>258</v>
      </c>
      <c r="N54" s="5" t="s">
        <v>804</v>
      </c>
      <c r="O54" s="9">
        <v>5</v>
      </c>
      <c r="P54" s="3">
        <v>10</v>
      </c>
      <c r="Q54" s="3">
        <v>9</v>
      </c>
      <c r="R54" s="11" t="s">
        <v>1017</v>
      </c>
      <c r="S54" s="11" t="s">
        <v>1019</v>
      </c>
    </row>
    <row r="55" spans="1:19" ht="18" hidden="1" customHeight="1" x14ac:dyDescent="0.3">
      <c r="A55" s="4">
        <f>IF($B55&lt;&gt;"",SUBTOTAL(103,$B$6:$B55),"")</f>
        <v>33</v>
      </c>
      <c r="B55" s="3">
        <v>13</v>
      </c>
      <c r="C55" s="3" t="s">
        <v>328</v>
      </c>
      <c r="D55" s="3" t="s">
        <v>26</v>
      </c>
      <c r="E55" s="3" t="s">
        <v>345</v>
      </c>
      <c r="F55" s="3" t="s">
        <v>346</v>
      </c>
      <c r="G55" s="3" t="s">
        <v>90</v>
      </c>
      <c r="H55" s="3" t="s">
        <v>22</v>
      </c>
      <c r="I55" s="3">
        <v>10</v>
      </c>
      <c r="J55" s="3">
        <v>9</v>
      </c>
      <c r="K55" s="3">
        <v>2006</v>
      </c>
      <c r="L55" s="3" t="s">
        <v>347</v>
      </c>
      <c r="M55" s="3" t="s">
        <v>258</v>
      </c>
      <c r="N55" s="5" t="s">
        <v>800</v>
      </c>
      <c r="O55" s="9">
        <v>4</v>
      </c>
      <c r="P55" s="3">
        <v>8.5</v>
      </c>
      <c r="Q55" s="3"/>
      <c r="R55" s="11"/>
      <c r="S55" s="11"/>
    </row>
    <row r="56" spans="1:19" ht="18" hidden="1" customHeight="1" x14ac:dyDescent="0.3">
      <c r="A56" s="4">
        <f>IF($B56&lt;&gt;"",SUBTOTAL(103,$B$6:$B56),"")</f>
        <v>33</v>
      </c>
      <c r="B56" s="3">
        <v>15</v>
      </c>
      <c r="C56" s="3" t="s">
        <v>703</v>
      </c>
      <c r="D56" s="3" t="s">
        <v>26</v>
      </c>
      <c r="E56" s="3" t="s">
        <v>717</v>
      </c>
      <c r="F56" s="3" t="s">
        <v>718</v>
      </c>
      <c r="G56" s="3" t="s">
        <v>719</v>
      </c>
      <c r="H56" s="3" t="s">
        <v>17</v>
      </c>
      <c r="I56" s="3">
        <v>6</v>
      </c>
      <c r="J56" s="3">
        <v>8</v>
      </c>
      <c r="K56" s="3">
        <v>2006</v>
      </c>
      <c r="L56" s="3" t="s">
        <v>624</v>
      </c>
      <c r="M56" s="3" t="s">
        <v>716</v>
      </c>
      <c r="N56" s="5" t="s">
        <v>812</v>
      </c>
      <c r="O56" s="9">
        <v>5</v>
      </c>
      <c r="P56" s="3">
        <v>8.25</v>
      </c>
      <c r="Q56" s="3"/>
      <c r="R56" s="11"/>
      <c r="S56" s="11"/>
    </row>
    <row r="57" spans="1:19" ht="18" hidden="1" customHeight="1" x14ac:dyDescent="0.3">
      <c r="A57" s="4">
        <f>IF($B57&lt;&gt;"",SUBTOTAL(103,$B$6:$B57),"")</f>
        <v>33</v>
      </c>
      <c r="B57" s="3">
        <v>10</v>
      </c>
      <c r="C57" s="3" t="s">
        <v>599</v>
      </c>
      <c r="D57" s="3" t="s">
        <v>26</v>
      </c>
      <c r="E57" s="3" t="s">
        <v>625</v>
      </c>
      <c r="F57" s="3" t="s">
        <v>177</v>
      </c>
      <c r="G57" s="3" t="s">
        <v>626</v>
      </c>
      <c r="H57" s="3" t="s">
        <v>22</v>
      </c>
      <c r="I57" s="3">
        <v>2</v>
      </c>
      <c r="J57" s="3">
        <v>7</v>
      </c>
      <c r="K57" s="3">
        <v>2006</v>
      </c>
      <c r="L57" s="3" t="s">
        <v>52</v>
      </c>
      <c r="M57" s="3" t="s">
        <v>263</v>
      </c>
      <c r="N57" s="5" t="s">
        <v>816</v>
      </c>
      <c r="O57" s="9">
        <v>5</v>
      </c>
      <c r="P57" s="3">
        <v>8.25</v>
      </c>
      <c r="Q57" s="3"/>
      <c r="R57" s="11"/>
      <c r="S57" s="11"/>
    </row>
    <row r="58" spans="1:19" ht="18" hidden="1" customHeight="1" x14ac:dyDescent="0.3">
      <c r="A58" s="4">
        <f>IF($B58&lt;&gt;"",SUBTOTAL(103,$B$6:$B58),"")</f>
        <v>33</v>
      </c>
      <c r="B58" s="3">
        <v>8</v>
      </c>
      <c r="C58" s="3" t="s">
        <v>328</v>
      </c>
      <c r="D58" s="3" t="s">
        <v>26</v>
      </c>
      <c r="E58" s="3" t="s">
        <v>348</v>
      </c>
      <c r="F58" s="3" t="s">
        <v>349</v>
      </c>
      <c r="G58" s="3" t="s">
        <v>200</v>
      </c>
      <c r="H58" s="3" t="s">
        <v>22</v>
      </c>
      <c r="I58" s="3">
        <v>6</v>
      </c>
      <c r="J58" s="3">
        <v>10</v>
      </c>
      <c r="K58" s="3">
        <v>2006</v>
      </c>
      <c r="L58" s="3" t="s">
        <v>350</v>
      </c>
      <c r="M58" s="3" t="s">
        <v>258</v>
      </c>
      <c r="N58" s="5" t="s">
        <v>806</v>
      </c>
      <c r="O58" s="9">
        <v>5</v>
      </c>
      <c r="P58" s="3">
        <v>8</v>
      </c>
      <c r="Q58" s="3"/>
      <c r="R58" s="11"/>
      <c r="S58" s="11"/>
    </row>
    <row r="59" spans="1:19" ht="18" hidden="1" customHeight="1" x14ac:dyDescent="0.3">
      <c r="A59" s="4">
        <f>IF($B59&lt;&gt;"",SUBTOTAL(103,$B$6:$B59),"")</f>
        <v>33</v>
      </c>
      <c r="B59" s="3">
        <v>9</v>
      </c>
      <c r="C59" s="3" t="s">
        <v>566</v>
      </c>
      <c r="D59" s="3" t="s">
        <v>26</v>
      </c>
      <c r="E59" s="3" t="s">
        <v>583</v>
      </c>
      <c r="F59" s="3" t="s">
        <v>584</v>
      </c>
      <c r="G59" s="3" t="s">
        <v>163</v>
      </c>
      <c r="H59" s="3" t="s">
        <v>17</v>
      </c>
      <c r="I59" s="3">
        <v>10</v>
      </c>
      <c r="J59" s="3">
        <v>6</v>
      </c>
      <c r="K59" s="3">
        <v>2006</v>
      </c>
      <c r="L59" s="3" t="s">
        <v>18</v>
      </c>
      <c r="M59" s="3" t="s">
        <v>115</v>
      </c>
      <c r="N59" s="5" t="s">
        <v>819</v>
      </c>
      <c r="O59" s="9">
        <v>5</v>
      </c>
      <c r="P59" s="3">
        <v>8</v>
      </c>
      <c r="Q59" s="3"/>
      <c r="R59" s="11"/>
      <c r="S59" s="11"/>
    </row>
    <row r="60" spans="1:19" ht="18" hidden="1" customHeight="1" x14ac:dyDescent="0.3">
      <c r="A60" s="4">
        <f>IF($B60&lt;&gt;"",SUBTOTAL(103,$B$6:$B60),"")</f>
        <v>33</v>
      </c>
      <c r="B60" s="3">
        <v>5</v>
      </c>
      <c r="C60" s="3" t="s">
        <v>599</v>
      </c>
      <c r="D60" s="3" t="s">
        <v>26</v>
      </c>
      <c r="E60" s="3" t="s">
        <v>627</v>
      </c>
      <c r="F60" s="3" t="s">
        <v>628</v>
      </c>
      <c r="G60" s="3" t="s">
        <v>180</v>
      </c>
      <c r="H60" s="3" t="s">
        <v>17</v>
      </c>
      <c r="I60" s="3">
        <v>18</v>
      </c>
      <c r="J60" s="3">
        <v>10</v>
      </c>
      <c r="K60" s="3">
        <v>2006</v>
      </c>
      <c r="L60" s="3" t="s">
        <v>69</v>
      </c>
      <c r="M60" s="3" t="s">
        <v>258</v>
      </c>
      <c r="N60" s="5" t="s">
        <v>818</v>
      </c>
      <c r="O60" s="9">
        <v>5</v>
      </c>
      <c r="P60" s="3">
        <v>7.75</v>
      </c>
      <c r="Q60" s="3"/>
      <c r="R60" s="11"/>
      <c r="S60" s="11"/>
    </row>
    <row r="61" spans="1:19" ht="18" hidden="1" customHeight="1" x14ac:dyDescent="0.3">
      <c r="A61" s="4">
        <f>IF($B61&lt;&gt;"",SUBTOTAL(103,$B$6:$B61),"")</f>
        <v>33</v>
      </c>
      <c r="B61" s="3">
        <v>17</v>
      </c>
      <c r="C61" s="3" t="s">
        <v>566</v>
      </c>
      <c r="D61" s="3" t="s">
        <v>26</v>
      </c>
      <c r="E61" s="3" t="s">
        <v>576</v>
      </c>
      <c r="F61" s="3" t="s">
        <v>443</v>
      </c>
      <c r="G61" s="3" t="s">
        <v>184</v>
      </c>
      <c r="H61" s="3" t="s">
        <v>17</v>
      </c>
      <c r="I61" s="3">
        <v>4</v>
      </c>
      <c r="J61" s="3">
        <v>7</v>
      </c>
      <c r="K61" s="3">
        <v>2006</v>
      </c>
      <c r="L61" s="3" t="s">
        <v>18</v>
      </c>
      <c r="M61" s="3" t="s">
        <v>115</v>
      </c>
      <c r="N61" s="5" t="s">
        <v>791</v>
      </c>
      <c r="O61" s="9">
        <v>4</v>
      </c>
      <c r="P61" s="3">
        <v>7</v>
      </c>
      <c r="Q61" s="3"/>
      <c r="R61" s="11"/>
      <c r="S61" s="11"/>
    </row>
    <row r="62" spans="1:19" ht="18" hidden="1" customHeight="1" x14ac:dyDescent="0.3">
      <c r="A62" s="4">
        <f>IF($B62&lt;&gt;"",SUBTOTAL(103,$B$6:$B62),"")</f>
        <v>33</v>
      </c>
      <c r="B62" s="3">
        <v>10</v>
      </c>
      <c r="C62" s="3" t="s">
        <v>566</v>
      </c>
      <c r="D62" s="3" t="s">
        <v>26</v>
      </c>
      <c r="E62" s="3" t="s">
        <v>581</v>
      </c>
      <c r="F62" s="3" t="s">
        <v>582</v>
      </c>
      <c r="G62" s="3" t="s">
        <v>61</v>
      </c>
      <c r="H62" s="3" t="s">
        <v>22</v>
      </c>
      <c r="I62" s="3">
        <v>28</v>
      </c>
      <c r="J62" s="3">
        <v>1</v>
      </c>
      <c r="K62" s="3">
        <v>2006</v>
      </c>
      <c r="L62" s="3" t="s">
        <v>573</v>
      </c>
      <c r="M62" s="3" t="s">
        <v>101</v>
      </c>
      <c r="N62" s="5" t="s">
        <v>809</v>
      </c>
      <c r="O62" s="9">
        <v>5</v>
      </c>
      <c r="P62" s="3">
        <v>7</v>
      </c>
      <c r="Q62" s="3"/>
      <c r="R62" s="11"/>
      <c r="S62" s="11"/>
    </row>
    <row r="63" spans="1:19" ht="18" hidden="1" customHeight="1" x14ac:dyDescent="0.3">
      <c r="A63" s="4">
        <f>IF($B63&lt;&gt;"",SUBTOTAL(103,$B$6:$B63),"")</f>
        <v>33</v>
      </c>
      <c r="B63" s="3">
        <v>8</v>
      </c>
      <c r="C63" s="3" t="s">
        <v>599</v>
      </c>
      <c r="D63" s="3" t="s">
        <v>26</v>
      </c>
      <c r="E63" s="3" t="s">
        <v>622</v>
      </c>
      <c r="F63" s="3" t="s">
        <v>623</v>
      </c>
      <c r="G63" s="3" t="s">
        <v>61</v>
      </c>
      <c r="H63" s="3" t="s">
        <v>22</v>
      </c>
      <c r="I63" s="3">
        <v>13</v>
      </c>
      <c r="J63" s="3">
        <v>10</v>
      </c>
      <c r="K63" s="3">
        <v>2006</v>
      </c>
      <c r="L63" s="3" t="s">
        <v>624</v>
      </c>
      <c r="M63" s="3" t="s">
        <v>262</v>
      </c>
      <c r="N63" s="5" t="s">
        <v>810</v>
      </c>
      <c r="O63" s="9">
        <v>5</v>
      </c>
      <c r="P63" s="3">
        <v>6.75</v>
      </c>
      <c r="Q63" s="3"/>
      <c r="R63" s="11"/>
      <c r="S63" s="11"/>
    </row>
    <row r="64" spans="1:19" ht="18" hidden="1" customHeight="1" x14ac:dyDescent="0.3">
      <c r="A64" s="4">
        <f>IF($B64&lt;&gt;"",SUBTOTAL(103,$B$6:$B64),"")</f>
        <v>33</v>
      </c>
      <c r="B64" s="3">
        <v>16</v>
      </c>
      <c r="C64" s="3" t="s">
        <v>96</v>
      </c>
      <c r="D64" s="3" t="s">
        <v>26</v>
      </c>
      <c r="E64" s="3" t="s">
        <v>140</v>
      </c>
      <c r="F64" s="3" t="s">
        <v>141</v>
      </c>
      <c r="G64" s="3" t="s">
        <v>142</v>
      </c>
      <c r="H64" s="3" t="s">
        <v>17</v>
      </c>
      <c r="I64" s="3">
        <v>2</v>
      </c>
      <c r="J64" s="3">
        <v>3</v>
      </c>
      <c r="K64" s="3">
        <v>2006</v>
      </c>
      <c r="L64" s="3" t="s">
        <v>143</v>
      </c>
      <c r="M64" s="3" t="s">
        <v>101</v>
      </c>
      <c r="N64" s="5" t="s">
        <v>799</v>
      </c>
      <c r="O64" s="9">
        <v>4</v>
      </c>
      <c r="P64" s="3">
        <v>6.5</v>
      </c>
      <c r="Q64" s="3"/>
      <c r="R64" s="11"/>
      <c r="S64" s="11"/>
    </row>
    <row r="65" spans="1:19" ht="18" hidden="1" customHeight="1" x14ac:dyDescent="0.3">
      <c r="A65" s="4">
        <f>IF($B65&lt;&gt;"",SUBTOTAL(103,$B$6:$B65),"")</f>
        <v>33</v>
      </c>
      <c r="B65" s="3">
        <v>7</v>
      </c>
      <c r="C65" s="3" t="s">
        <v>251</v>
      </c>
      <c r="D65" s="3" t="s">
        <v>26</v>
      </c>
      <c r="E65" s="3" t="s">
        <v>257</v>
      </c>
      <c r="F65" s="3" t="s">
        <v>150</v>
      </c>
      <c r="G65" s="3" t="s">
        <v>81</v>
      </c>
      <c r="H65" s="3" t="s">
        <v>17</v>
      </c>
      <c r="I65" s="3">
        <v>16</v>
      </c>
      <c r="J65" s="3">
        <v>10</v>
      </c>
      <c r="K65" s="3">
        <v>2006</v>
      </c>
      <c r="L65" s="3" t="s">
        <v>69</v>
      </c>
      <c r="M65" s="3" t="s">
        <v>258</v>
      </c>
      <c r="N65" s="5" t="s">
        <v>795</v>
      </c>
      <c r="O65" s="9">
        <v>4</v>
      </c>
      <c r="P65" s="3">
        <v>6.25</v>
      </c>
      <c r="Q65" s="3"/>
      <c r="R65" s="11"/>
      <c r="S65" s="11"/>
    </row>
    <row r="66" spans="1:19" ht="18" hidden="1" customHeight="1" x14ac:dyDescent="0.3">
      <c r="A66" s="4">
        <f>IF($B66&lt;&gt;"",SUBTOTAL(103,$B$6:$B66),"")</f>
        <v>33</v>
      </c>
      <c r="B66" s="3">
        <v>3</v>
      </c>
      <c r="C66" s="3" t="s">
        <v>424</v>
      </c>
      <c r="D66" s="3" t="s">
        <v>26</v>
      </c>
      <c r="E66" s="3" t="s">
        <v>436</v>
      </c>
      <c r="F66" s="3" t="s">
        <v>437</v>
      </c>
      <c r="G66" s="3" t="s">
        <v>64</v>
      </c>
      <c r="H66" s="3" t="s">
        <v>17</v>
      </c>
      <c r="I66" s="3">
        <v>21</v>
      </c>
      <c r="J66" s="3">
        <v>6</v>
      </c>
      <c r="K66" s="3">
        <v>2006</v>
      </c>
      <c r="L66" s="3" t="s">
        <v>427</v>
      </c>
      <c r="M66" s="3" t="s">
        <v>434</v>
      </c>
      <c r="N66" s="5" t="s">
        <v>790</v>
      </c>
      <c r="O66" s="9">
        <v>4</v>
      </c>
      <c r="P66" s="3">
        <v>6</v>
      </c>
      <c r="Q66" s="3"/>
      <c r="R66" s="11"/>
      <c r="S66" s="11"/>
    </row>
    <row r="67" spans="1:19" ht="18" hidden="1" customHeight="1" x14ac:dyDescent="0.3">
      <c r="A67" s="4">
        <f>IF($B67&lt;&gt;"",SUBTOTAL(103,$B$6:$B67),"")</f>
        <v>33</v>
      </c>
      <c r="B67" s="3">
        <v>16</v>
      </c>
      <c r="C67" s="3" t="s">
        <v>504</v>
      </c>
      <c r="D67" s="3" t="s">
        <v>26</v>
      </c>
      <c r="E67" s="3" t="s">
        <v>520</v>
      </c>
      <c r="F67" s="3" t="s">
        <v>521</v>
      </c>
      <c r="G67" s="3" t="s">
        <v>353</v>
      </c>
      <c r="H67" s="3" t="s">
        <v>22</v>
      </c>
      <c r="I67" s="3">
        <v>16</v>
      </c>
      <c r="J67" s="3">
        <v>7</v>
      </c>
      <c r="K67" s="3">
        <v>2006</v>
      </c>
      <c r="L67" s="3" t="s">
        <v>28</v>
      </c>
      <c r="M67" s="3" t="s">
        <v>263</v>
      </c>
      <c r="N67" s="5" t="s">
        <v>814</v>
      </c>
      <c r="O67" s="9">
        <v>5</v>
      </c>
      <c r="P67" s="3">
        <v>6</v>
      </c>
      <c r="Q67" s="3"/>
      <c r="R67" s="11"/>
      <c r="S67" s="11"/>
    </row>
    <row r="68" spans="1:19" ht="18" hidden="1" customHeight="1" x14ac:dyDescent="0.3">
      <c r="A68" s="4">
        <f>IF($B68&lt;&gt;"",SUBTOTAL(103,$B$6:$B68),"")</f>
        <v>33</v>
      </c>
      <c r="B68" s="3">
        <v>10</v>
      </c>
      <c r="C68" s="3" t="s">
        <v>599</v>
      </c>
      <c r="D68" s="3" t="s">
        <v>26</v>
      </c>
      <c r="E68" s="3" t="s">
        <v>612</v>
      </c>
      <c r="F68" s="3" t="s">
        <v>613</v>
      </c>
      <c r="G68" s="3" t="s">
        <v>498</v>
      </c>
      <c r="H68" s="3" t="s">
        <v>17</v>
      </c>
      <c r="I68" s="3">
        <v>5</v>
      </c>
      <c r="J68" s="3">
        <v>6</v>
      </c>
      <c r="K68" s="3">
        <v>2006</v>
      </c>
      <c r="L68" s="3" t="s">
        <v>69</v>
      </c>
      <c r="M68" s="3" t="s">
        <v>262</v>
      </c>
      <c r="N68" s="5" t="s">
        <v>802</v>
      </c>
      <c r="O68" s="9">
        <v>4</v>
      </c>
      <c r="P68" s="3">
        <v>5.25</v>
      </c>
      <c r="Q68" s="3"/>
      <c r="R68" s="11"/>
      <c r="S68" s="11"/>
    </row>
    <row r="69" spans="1:19" ht="18" hidden="1" customHeight="1" x14ac:dyDescent="0.3">
      <c r="A69" s="4">
        <f>IF($B69&lt;&gt;"",SUBTOTAL(103,$B$6:$B69),"")</f>
        <v>33</v>
      </c>
      <c r="B69" s="3">
        <v>9</v>
      </c>
      <c r="C69" s="3" t="s">
        <v>424</v>
      </c>
      <c r="D69" s="3" t="s">
        <v>26</v>
      </c>
      <c r="E69" s="3" t="s">
        <v>440</v>
      </c>
      <c r="F69" s="3" t="s">
        <v>441</v>
      </c>
      <c r="G69" s="3" t="s">
        <v>54</v>
      </c>
      <c r="H69" s="3" t="s">
        <v>17</v>
      </c>
      <c r="I69" s="3">
        <v>26</v>
      </c>
      <c r="J69" s="3">
        <v>4</v>
      </c>
      <c r="K69" s="3">
        <v>2006</v>
      </c>
      <c r="L69" s="3" t="s">
        <v>427</v>
      </c>
      <c r="M69" s="3" t="s">
        <v>434</v>
      </c>
      <c r="N69" s="5" t="s">
        <v>797</v>
      </c>
      <c r="O69" s="9">
        <v>4</v>
      </c>
      <c r="P69" s="3">
        <v>4.25</v>
      </c>
      <c r="Q69" s="3"/>
      <c r="R69" s="11"/>
      <c r="S69" s="11"/>
    </row>
    <row r="70" spans="1:19" ht="18" hidden="1" customHeight="1" x14ac:dyDescent="0.3">
      <c r="A70" s="4">
        <f>IF($B70&lt;&gt;"",SUBTOTAL(103,$B$6:$B70),"")</f>
        <v>33</v>
      </c>
      <c r="B70" s="3">
        <v>4</v>
      </c>
      <c r="C70" s="3" t="s">
        <v>703</v>
      </c>
      <c r="D70" s="3" t="s">
        <v>26</v>
      </c>
      <c r="E70" s="3" t="s">
        <v>714</v>
      </c>
      <c r="F70" s="3" t="s">
        <v>715</v>
      </c>
      <c r="G70" s="3" t="s">
        <v>527</v>
      </c>
      <c r="H70" s="3" t="s">
        <v>22</v>
      </c>
      <c r="I70" s="3">
        <v>29</v>
      </c>
      <c r="J70" s="3">
        <v>11</v>
      </c>
      <c r="K70" s="3">
        <v>2006</v>
      </c>
      <c r="L70" s="3" t="s">
        <v>69</v>
      </c>
      <c r="M70" s="3" t="s">
        <v>92</v>
      </c>
      <c r="N70" s="5" t="s">
        <v>793</v>
      </c>
      <c r="O70" s="9">
        <v>4</v>
      </c>
      <c r="P70" s="3">
        <v>4</v>
      </c>
      <c r="Q70" s="3"/>
      <c r="R70" s="11"/>
      <c r="S70" s="11"/>
    </row>
    <row r="71" spans="1:19" ht="18" hidden="1" customHeight="1" x14ac:dyDescent="0.3">
      <c r="A71" s="4">
        <f>IF($B71&lt;&gt;"",SUBTOTAL(103,$B$6:$B71),"")</f>
        <v>33</v>
      </c>
      <c r="B71" s="3">
        <v>12</v>
      </c>
      <c r="C71" s="3" t="s">
        <v>251</v>
      </c>
      <c r="D71" s="3" t="s">
        <v>26</v>
      </c>
      <c r="E71" s="3" t="s">
        <v>259</v>
      </c>
      <c r="F71" s="3" t="s">
        <v>260</v>
      </c>
      <c r="G71" s="3" t="s">
        <v>261</v>
      </c>
      <c r="H71" s="3" t="s">
        <v>17</v>
      </c>
      <c r="I71" s="3">
        <v>23</v>
      </c>
      <c r="J71" s="3">
        <v>3</v>
      </c>
      <c r="K71" s="3">
        <v>2006</v>
      </c>
      <c r="L71" s="3" t="s">
        <v>69</v>
      </c>
      <c r="M71" s="3" t="s">
        <v>262</v>
      </c>
      <c r="N71" s="5" t="s">
        <v>803</v>
      </c>
      <c r="O71" s="9">
        <v>4</v>
      </c>
      <c r="P71" s="3">
        <v>3.5</v>
      </c>
      <c r="Q71" s="3"/>
      <c r="R71" s="11"/>
      <c r="S71" s="11"/>
    </row>
    <row r="72" spans="1:19" ht="18" hidden="1" customHeight="1" x14ac:dyDescent="0.3">
      <c r="A72" s="4">
        <f>IF($B72&lt;&gt;"",SUBTOTAL(103,$B$6:$B72),"")</f>
        <v>33</v>
      </c>
      <c r="B72" s="3">
        <v>7</v>
      </c>
      <c r="C72" s="3" t="s">
        <v>96</v>
      </c>
      <c r="D72" s="3" t="s">
        <v>26</v>
      </c>
      <c r="E72" s="3" t="s">
        <v>144</v>
      </c>
      <c r="F72" s="3" t="s">
        <v>145</v>
      </c>
      <c r="G72" s="3" t="s">
        <v>55</v>
      </c>
      <c r="H72" s="3" t="s">
        <v>17</v>
      </c>
      <c r="I72" s="3">
        <v>21</v>
      </c>
      <c r="J72" s="3">
        <v>6</v>
      </c>
      <c r="K72" s="3">
        <v>2006</v>
      </c>
      <c r="L72" s="3" t="s">
        <v>100</v>
      </c>
      <c r="M72" s="3" t="s">
        <v>115</v>
      </c>
      <c r="N72" s="5" t="s">
        <v>805</v>
      </c>
      <c r="O72" s="9">
        <v>5</v>
      </c>
      <c r="P72" s="3">
        <v>3.5</v>
      </c>
      <c r="Q72" s="3"/>
      <c r="R72" s="11"/>
      <c r="S72" s="11"/>
    </row>
    <row r="73" spans="1:19" ht="18" hidden="1" customHeight="1" x14ac:dyDescent="0.3">
      <c r="A73" s="4">
        <f>IF($B73&lt;&gt;"",SUBTOTAL(103,$B$6:$B73),"")</f>
        <v>33</v>
      </c>
      <c r="B73" s="3">
        <v>6</v>
      </c>
      <c r="C73" s="3" t="s">
        <v>566</v>
      </c>
      <c r="D73" s="3" t="s">
        <v>26</v>
      </c>
      <c r="E73" s="3" t="s">
        <v>577</v>
      </c>
      <c r="F73" s="3" t="s">
        <v>578</v>
      </c>
      <c r="G73" s="3" t="s">
        <v>368</v>
      </c>
      <c r="H73" s="3" t="s">
        <v>22</v>
      </c>
      <c r="I73" s="3">
        <v>9</v>
      </c>
      <c r="J73" s="3">
        <v>1</v>
      </c>
      <c r="K73" s="3">
        <v>2006</v>
      </c>
      <c r="L73" s="3" t="s">
        <v>28</v>
      </c>
      <c r="M73" s="3" t="s">
        <v>115</v>
      </c>
      <c r="N73" s="5" t="s">
        <v>811</v>
      </c>
      <c r="O73" s="9">
        <v>5</v>
      </c>
      <c r="P73" s="3">
        <v>2.75</v>
      </c>
      <c r="Q73" s="3"/>
      <c r="R73" s="11"/>
      <c r="S73" s="11"/>
    </row>
    <row r="74" spans="1:19" ht="18" hidden="1" customHeight="1" x14ac:dyDescent="0.3">
      <c r="A74" s="4">
        <f>IF($B74&lt;&gt;"",SUBTOTAL(103,$B$6:$B74),"")</f>
        <v>33</v>
      </c>
      <c r="B74" s="3">
        <v>13</v>
      </c>
      <c r="C74" s="3" t="s">
        <v>328</v>
      </c>
      <c r="D74" s="3" t="s">
        <v>26</v>
      </c>
      <c r="E74" s="3" t="s">
        <v>342</v>
      </c>
      <c r="F74" s="3" t="s">
        <v>343</v>
      </c>
      <c r="G74" s="3" t="s">
        <v>85</v>
      </c>
      <c r="H74" s="3" t="s">
        <v>22</v>
      </c>
      <c r="I74" s="3">
        <v>16</v>
      </c>
      <c r="J74" s="3">
        <v>1</v>
      </c>
      <c r="K74" s="3">
        <v>2006</v>
      </c>
      <c r="L74" s="3" t="s">
        <v>344</v>
      </c>
      <c r="M74" s="3" t="s">
        <v>263</v>
      </c>
      <c r="N74" s="5" t="s">
        <v>798</v>
      </c>
      <c r="O74" s="9">
        <v>4</v>
      </c>
      <c r="P74" s="3">
        <v>2</v>
      </c>
      <c r="Q74" s="3"/>
      <c r="R74" s="11"/>
      <c r="S74" s="11"/>
    </row>
    <row r="75" spans="1:19" ht="18" hidden="1" customHeight="1" x14ac:dyDescent="0.3">
      <c r="A75" s="4">
        <f>IF($B75&lt;&gt;"",SUBTOTAL(103,$B$6:$B75),"")</f>
        <v>33</v>
      </c>
      <c r="B75" s="3">
        <v>10</v>
      </c>
      <c r="C75" s="3" t="s">
        <v>504</v>
      </c>
      <c r="D75" s="3" t="s">
        <v>26</v>
      </c>
      <c r="E75" s="3" t="s">
        <v>516</v>
      </c>
      <c r="F75" s="3" t="s">
        <v>517</v>
      </c>
      <c r="G75" s="3" t="s">
        <v>518</v>
      </c>
      <c r="H75" s="3" t="s">
        <v>22</v>
      </c>
      <c r="I75" s="3">
        <v>25</v>
      </c>
      <c r="J75" s="3">
        <v>7</v>
      </c>
      <c r="K75" s="3">
        <v>2006</v>
      </c>
      <c r="L75" s="3" t="s">
        <v>18</v>
      </c>
      <c r="M75" s="3" t="s">
        <v>263</v>
      </c>
      <c r="N75" s="5" t="s">
        <v>789</v>
      </c>
      <c r="O75" s="9">
        <v>4</v>
      </c>
      <c r="P75" s="3">
        <v>1.5</v>
      </c>
      <c r="Q75" s="3"/>
      <c r="R75" s="11"/>
      <c r="S75" s="11"/>
    </row>
    <row r="76" spans="1:19" ht="18" hidden="1" customHeight="1" x14ac:dyDescent="0.3">
      <c r="A76" s="4">
        <f>IF($B76&lt;&gt;"",SUBTOTAL(103,$B$6:$B76),"")</f>
        <v>33</v>
      </c>
      <c r="B76" s="3">
        <v>12</v>
      </c>
      <c r="C76" s="3" t="s">
        <v>599</v>
      </c>
      <c r="D76" s="3" t="s">
        <v>26</v>
      </c>
      <c r="E76" s="3" t="s">
        <v>617</v>
      </c>
      <c r="F76" s="3" t="s">
        <v>618</v>
      </c>
      <c r="G76" s="3" t="s">
        <v>619</v>
      </c>
      <c r="H76" s="3" t="s">
        <v>17</v>
      </c>
      <c r="I76" s="3">
        <v>17</v>
      </c>
      <c r="J76" s="3">
        <v>2</v>
      </c>
      <c r="K76" s="3">
        <v>2006</v>
      </c>
      <c r="L76" s="3" t="s">
        <v>616</v>
      </c>
      <c r="M76" s="3" t="s">
        <v>258</v>
      </c>
      <c r="N76" s="5" t="s">
        <v>808</v>
      </c>
      <c r="O76" s="9">
        <v>5</v>
      </c>
      <c r="P76" s="3">
        <v>1.5</v>
      </c>
      <c r="Q76" s="3"/>
      <c r="R76" s="11"/>
      <c r="S76" s="11"/>
    </row>
    <row r="77" spans="1:19" ht="18" hidden="1" customHeight="1" x14ac:dyDescent="0.3">
      <c r="A77" s="4">
        <f>IF($B77&lt;&gt;"",SUBTOTAL(103,$B$6:$B77),"")</f>
        <v>33</v>
      </c>
      <c r="B77" s="3">
        <v>11</v>
      </c>
      <c r="C77" s="3" t="s">
        <v>328</v>
      </c>
      <c r="D77" s="3" t="s">
        <v>26</v>
      </c>
      <c r="E77" s="3" t="s">
        <v>351</v>
      </c>
      <c r="F77" s="3" t="s">
        <v>352</v>
      </c>
      <c r="G77" s="3" t="s">
        <v>353</v>
      </c>
      <c r="H77" s="3" t="s">
        <v>22</v>
      </c>
      <c r="I77" s="3">
        <v>3</v>
      </c>
      <c r="J77" s="3">
        <v>11</v>
      </c>
      <c r="K77" s="3">
        <v>2006</v>
      </c>
      <c r="L77" s="3" t="s">
        <v>354</v>
      </c>
      <c r="M77" s="3" t="s">
        <v>263</v>
      </c>
      <c r="N77" s="5" t="s">
        <v>815</v>
      </c>
      <c r="O77" s="9">
        <v>5</v>
      </c>
      <c r="P77" s="3">
        <v>1.25</v>
      </c>
      <c r="Q77" s="3"/>
      <c r="R77" s="11"/>
      <c r="S77" s="11"/>
    </row>
    <row r="78" spans="1:19" ht="18" hidden="1" customHeight="1" x14ac:dyDescent="0.3">
      <c r="A78" s="4">
        <f>IF($B78&lt;&gt;"",SUBTOTAL(103,$B$6:$B78),"")</f>
        <v>33</v>
      </c>
      <c r="B78" s="3">
        <v>18</v>
      </c>
      <c r="C78" s="3" t="s">
        <v>599</v>
      </c>
      <c r="D78" s="3" t="s">
        <v>26</v>
      </c>
      <c r="E78" s="3" t="s">
        <v>614</v>
      </c>
      <c r="F78" s="3" t="s">
        <v>615</v>
      </c>
      <c r="G78" s="3" t="s">
        <v>200</v>
      </c>
      <c r="H78" s="3" t="s">
        <v>22</v>
      </c>
      <c r="I78" s="3">
        <v>19</v>
      </c>
      <c r="J78" s="3">
        <v>6</v>
      </c>
      <c r="K78" s="3">
        <v>2006</v>
      </c>
      <c r="L78" s="3" t="s">
        <v>616</v>
      </c>
      <c r="M78" s="3" t="s">
        <v>371</v>
      </c>
      <c r="N78" s="5" t="s">
        <v>807</v>
      </c>
      <c r="O78" s="9">
        <v>5</v>
      </c>
      <c r="P78" s="16" t="s">
        <v>1026</v>
      </c>
      <c r="Q78" s="3"/>
      <c r="R78" s="11"/>
      <c r="S78" s="11"/>
    </row>
    <row r="79" spans="1:19" ht="18" customHeight="1" x14ac:dyDescent="0.3">
      <c r="A79" s="4">
        <f>IF($B79&lt;&gt;"",SUBTOTAL(103,$B$6:$B79),"")</f>
        <v>34</v>
      </c>
      <c r="B79" s="3">
        <v>18</v>
      </c>
      <c r="C79" s="3" t="s">
        <v>504</v>
      </c>
      <c r="D79" s="3" t="s">
        <v>146</v>
      </c>
      <c r="E79" s="3" t="s">
        <v>528</v>
      </c>
      <c r="F79" s="3" t="s">
        <v>529</v>
      </c>
      <c r="G79" s="3" t="s">
        <v>136</v>
      </c>
      <c r="H79" s="3" t="s">
        <v>22</v>
      </c>
      <c r="I79" s="3">
        <v>18</v>
      </c>
      <c r="J79" s="3">
        <v>2</v>
      </c>
      <c r="K79" s="3">
        <v>2006</v>
      </c>
      <c r="L79" s="3" t="s">
        <v>433</v>
      </c>
      <c r="M79" s="3" t="s">
        <v>263</v>
      </c>
      <c r="N79" s="5" t="s">
        <v>823</v>
      </c>
      <c r="O79" s="9">
        <v>6</v>
      </c>
      <c r="P79" s="3">
        <v>20</v>
      </c>
      <c r="Q79" s="3">
        <v>1</v>
      </c>
      <c r="R79" s="11" t="s">
        <v>1017</v>
      </c>
      <c r="S79" s="11" t="s">
        <v>1019</v>
      </c>
    </row>
    <row r="80" spans="1:19" ht="18" customHeight="1" x14ac:dyDescent="0.3">
      <c r="A80" s="4">
        <f>IF($B80&lt;&gt;"",SUBTOTAL(103,$B$6:$B80),"")</f>
        <v>35</v>
      </c>
      <c r="B80" s="3">
        <v>20</v>
      </c>
      <c r="C80" s="3" t="s">
        <v>599</v>
      </c>
      <c r="D80" s="3" t="s">
        <v>146</v>
      </c>
      <c r="E80" s="3" t="s">
        <v>635</v>
      </c>
      <c r="F80" s="3" t="s">
        <v>636</v>
      </c>
      <c r="G80" s="3" t="s">
        <v>118</v>
      </c>
      <c r="H80" s="3" t="s">
        <v>22</v>
      </c>
      <c r="I80" s="3">
        <v>1</v>
      </c>
      <c r="J80" s="3">
        <v>3</v>
      </c>
      <c r="K80" s="3">
        <v>2006</v>
      </c>
      <c r="L80" s="3" t="s">
        <v>637</v>
      </c>
      <c r="M80" s="3" t="s">
        <v>621</v>
      </c>
      <c r="N80" s="5" t="s">
        <v>829</v>
      </c>
      <c r="O80" s="9">
        <v>6</v>
      </c>
      <c r="P80" s="3">
        <v>20</v>
      </c>
      <c r="Q80" s="3">
        <v>2</v>
      </c>
      <c r="R80" s="11" t="s">
        <v>1017</v>
      </c>
      <c r="S80" s="11" t="s">
        <v>1019</v>
      </c>
    </row>
    <row r="81" spans="1:19" ht="18" customHeight="1" x14ac:dyDescent="0.3">
      <c r="A81" s="4">
        <f>IF($B81&lt;&gt;"",SUBTOTAL(103,$B$6:$B81),"")</f>
        <v>36</v>
      </c>
      <c r="B81" s="3">
        <v>1</v>
      </c>
      <c r="C81" s="3" t="s">
        <v>504</v>
      </c>
      <c r="D81" s="3" t="s">
        <v>146</v>
      </c>
      <c r="E81" s="3" t="s">
        <v>533</v>
      </c>
      <c r="F81" s="3" t="s">
        <v>534</v>
      </c>
      <c r="G81" s="3" t="s">
        <v>535</v>
      </c>
      <c r="H81" s="3" t="s">
        <v>22</v>
      </c>
      <c r="I81" s="3">
        <v>21</v>
      </c>
      <c r="J81" s="3">
        <v>10</v>
      </c>
      <c r="K81" s="3">
        <v>2006</v>
      </c>
      <c r="L81" s="3" t="s">
        <v>18</v>
      </c>
      <c r="M81" s="3" t="s">
        <v>263</v>
      </c>
      <c r="N81" s="5" t="s">
        <v>832</v>
      </c>
      <c r="O81" s="9">
        <v>6</v>
      </c>
      <c r="P81" s="3">
        <v>20</v>
      </c>
      <c r="Q81" s="3">
        <v>3</v>
      </c>
      <c r="R81" s="11" t="s">
        <v>1017</v>
      </c>
      <c r="S81" s="11" t="s">
        <v>1019</v>
      </c>
    </row>
    <row r="82" spans="1:19" ht="18" customHeight="1" x14ac:dyDescent="0.3">
      <c r="A82" s="4">
        <f>IF($B82&lt;&gt;"",SUBTOTAL(103,$B$6:$B82),"")</f>
        <v>37</v>
      </c>
      <c r="B82" s="3">
        <v>18</v>
      </c>
      <c r="C82" s="3" t="s">
        <v>411</v>
      </c>
      <c r="D82" s="3" t="s">
        <v>146</v>
      </c>
      <c r="E82" s="3" t="s">
        <v>416</v>
      </c>
      <c r="F82" s="3" t="s">
        <v>325</v>
      </c>
      <c r="G82" s="3" t="s">
        <v>266</v>
      </c>
      <c r="H82" s="3" t="s">
        <v>17</v>
      </c>
      <c r="I82" s="3">
        <v>7</v>
      </c>
      <c r="J82" s="3">
        <v>3</v>
      </c>
      <c r="K82" s="3">
        <v>2006</v>
      </c>
      <c r="L82" s="3" t="s">
        <v>52</v>
      </c>
      <c r="M82" s="3" t="s">
        <v>262</v>
      </c>
      <c r="N82" s="5" t="s">
        <v>836</v>
      </c>
      <c r="O82" s="9">
        <v>6</v>
      </c>
      <c r="P82" s="3">
        <v>20</v>
      </c>
      <c r="Q82" s="3">
        <v>4</v>
      </c>
      <c r="R82" s="11" t="s">
        <v>1017</v>
      </c>
      <c r="S82" s="11" t="s">
        <v>1019</v>
      </c>
    </row>
    <row r="83" spans="1:19" ht="18" customHeight="1" x14ac:dyDescent="0.3">
      <c r="A83" s="4">
        <f>IF($B83&lt;&gt;"",SUBTOTAL(103,$B$6:$B83),"")</f>
        <v>38</v>
      </c>
      <c r="B83" s="3">
        <v>19</v>
      </c>
      <c r="C83" s="3" t="s">
        <v>328</v>
      </c>
      <c r="D83" s="3" t="s">
        <v>146</v>
      </c>
      <c r="E83" s="3" t="s">
        <v>358</v>
      </c>
      <c r="F83" s="3" t="s">
        <v>359</v>
      </c>
      <c r="G83" s="3" t="s">
        <v>68</v>
      </c>
      <c r="H83" s="3" t="s">
        <v>22</v>
      </c>
      <c r="I83" s="3">
        <v>9</v>
      </c>
      <c r="J83" s="3">
        <v>2</v>
      </c>
      <c r="K83" s="3">
        <v>2006</v>
      </c>
      <c r="L83" s="3" t="s">
        <v>360</v>
      </c>
      <c r="M83" s="3" t="s">
        <v>258</v>
      </c>
      <c r="N83" s="5" t="s">
        <v>834</v>
      </c>
      <c r="O83" s="9">
        <v>6</v>
      </c>
      <c r="P83" s="3">
        <v>19.5</v>
      </c>
      <c r="Q83" s="3">
        <v>5</v>
      </c>
      <c r="R83" s="11" t="s">
        <v>1017</v>
      </c>
      <c r="S83" s="11" t="s">
        <v>1019</v>
      </c>
    </row>
    <row r="84" spans="1:19" ht="18" customHeight="1" x14ac:dyDescent="0.3">
      <c r="A84" s="4">
        <f>IF($B84&lt;&gt;"",SUBTOTAL(103,$B$6:$B84),"")</f>
        <v>39</v>
      </c>
      <c r="B84" s="3">
        <v>19</v>
      </c>
      <c r="C84" s="3" t="s">
        <v>424</v>
      </c>
      <c r="D84" s="3" t="s">
        <v>146</v>
      </c>
      <c r="E84" s="3" t="s">
        <v>446</v>
      </c>
      <c r="F84" s="3" t="s">
        <v>447</v>
      </c>
      <c r="G84" s="3" t="s">
        <v>306</v>
      </c>
      <c r="H84" s="3" t="s">
        <v>17</v>
      </c>
      <c r="I84" s="3">
        <v>30</v>
      </c>
      <c r="J84" s="3">
        <v>9</v>
      </c>
      <c r="K84" s="3">
        <v>2006</v>
      </c>
      <c r="L84" s="3" t="s">
        <v>427</v>
      </c>
      <c r="M84" s="3" t="s">
        <v>115</v>
      </c>
      <c r="N84" s="5" t="s">
        <v>828</v>
      </c>
      <c r="O84" s="9">
        <v>6</v>
      </c>
      <c r="P84" s="3">
        <v>19</v>
      </c>
      <c r="Q84" s="3">
        <v>6</v>
      </c>
      <c r="R84" s="11" t="s">
        <v>1017</v>
      </c>
      <c r="S84" s="11" t="s">
        <v>1019</v>
      </c>
    </row>
    <row r="85" spans="1:19" ht="18" customHeight="1" x14ac:dyDescent="0.3">
      <c r="A85" s="4">
        <f>IF($B85&lt;&gt;"",SUBTOTAL(103,$B$6:$B85),"")</f>
        <v>40</v>
      </c>
      <c r="B85" s="3">
        <v>12</v>
      </c>
      <c r="C85" s="3" t="s">
        <v>411</v>
      </c>
      <c r="D85" s="3" t="s">
        <v>146</v>
      </c>
      <c r="E85" s="3" t="s">
        <v>412</v>
      </c>
      <c r="F85" s="3" t="s">
        <v>413</v>
      </c>
      <c r="G85" s="3" t="s">
        <v>414</v>
      </c>
      <c r="H85" s="3" t="s">
        <v>17</v>
      </c>
      <c r="I85" s="3">
        <v>24</v>
      </c>
      <c r="J85" s="3">
        <v>1</v>
      </c>
      <c r="K85" s="3">
        <v>2006</v>
      </c>
      <c r="L85" s="3" t="s">
        <v>415</v>
      </c>
      <c r="M85" s="3" t="s">
        <v>263</v>
      </c>
      <c r="N85" s="5" t="s">
        <v>830</v>
      </c>
      <c r="O85" s="9">
        <v>6</v>
      </c>
      <c r="P85" s="3">
        <v>19</v>
      </c>
      <c r="Q85" s="3">
        <v>7</v>
      </c>
      <c r="R85" s="11" t="s">
        <v>1017</v>
      </c>
      <c r="S85" s="11" t="s">
        <v>1019</v>
      </c>
    </row>
    <row r="86" spans="1:19" ht="18" customHeight="1" x14ac:dyDescent="0.3">
      <c r="A86" s="4">
        <f>IF($B86&lt;&gt;"",SUBTOTAL(103,$B$6:$B86),"")</f>
        <v>41</v>
      </c>
      <c r="B86" s="3">
        <v>17</v>
      </c>
      <c r="C86" s="3" t="s">
        <v>96</v>
      </c>
      <c r="D86" s="3" t="s">
        <v>146</v>
      </c>
      <c r="E86" s="3" t="s">
        <v>147</v>
      </c>
      <c r="F86" s="3" t="s">
        <v>148</v>
      </c>
      <c r="G86" s="3" t="s">
        <v>68</v>
      </c>
      <c r="H86" s="3" t="s">
        <v>22</v>
      </c>
      <c r="I86" s="3">
        <v>24</v>
      </c>
      <c r="J86" s="3">
        <v>7</v>
      </c>
      <c r="K86" s="3">
        <v>2006</v>
      </c>
      <c r="L86" s="3" t="s">
        <v>100</v>
      </c>
      <c r="M86" s="3" t="s">
        <v>101</v>
      </c>
      <c r="N86" s="5" t="s">
        <v>833</v>
      </c>
      <c r="O86" s="9">
        <v>6</v>
      </c>
      <c r="P86" s="3">
        <v>18</v>
      </c>
      <c r="Q86" s="3">
        <v>8</v>
      </c>
      <c r="R86" s="11" t="s">
        <v>1017</v>
      </c>
      <c r="S86" s="11" t="s">
        <v>1019</v>
      </c>
    </row>
    <row r="87" spans="1:19" ht="18" customHeight="1" x14ac:dyDescent="0.3">
      <c r="A87" s="4">
        <f>IF($B87&lt;&gt;"",SUBTOTAL(103,$B$6:$B87),"")</f>
        <v>42</v>
      </c>
      <c r="B87" s="3">
        <v>23</v>
      </c>
      <c r="C87" s="3" t="s">
        <v>328</v>
      </c>
      <c r="D87" s="3" t="s">
        <v>146</v>
      </c>
      <c r="E87" s="3" t="s">
        <v>364</v>
      </c>
      <c r="F87" s="3" t="s">
        <v>365</v>
      </c>
      <c r="G87" s="3" t="s">
        <v>366</v>
      </c>
      <c r="H87" s="3" t="s">
        <v>22</v>
      </c>
      <c r="I87" s="3">
        <v>10</v>
      </c>
      <c r="J87" s="3">
        <v>9</v>
      </c>
      <c r="K87" s="3">
        <v>2006</v>
      </c>
      <c r="L87" s="3" t="s">
        <v>367</v>
      </c>
      <c r="M87" s="3" t="s">
        <v>258</v>
      </c>
      <c r="N87" s="5" t="s">
        <v>843</v>
      </c>
      <c r="O87" s="9">
        <v>7</v>
      </c>
      <c r="P87" s="3">
        <v>17</v>
      </c>
      <c r="Q87" s="3">
        <v>9</v>
      </c>
      <c r="R87" s="11" t="s">
        <v>1017</v>
      </c>
      <c r="S87" s="11" t="s">
        <v>1019</v>
      </c>
    </row>
    <row r="88" spans="1:19" ht="18" customHeight="1" x14ac:dyDescent="0.3">
      <c r="A88" s="4">
        <f>IF($B88&lt;&gt;"",SUBTOTAL(103,$B$6:$B88),"")</f>
        <v>43</v>
      </c>
      <c r="B88" s="3">
        <v>16</v>
      </c>
      <c r="C88" s="3" t="s">
        <v>599</v>
      </c>
      <c r="D88" s="3" t="s">
        <v>146</v>
      </c>
      <c r="E88" s="3" t="s">
        <v>629</v>
      </c>
      <c r="F88" s="3" t="s">
        <v>630</v>
      </c>
      <c r="G88" s="3" t="s">
        <v>184</v>
      </c>
      <c r="H88" s="3" t="s">
        <v>17</v>
      </c>
      <c r="I88" s="3">
        <v>28</v>
      </c>
      <c r="J88" s="3">
        <v>10</v>
      </c>
      <c r="K88" s="3">
        <v>2006</v>
      </c>
      <c r="L88" s="3" t="s">
        <v>95</v>
      </c>
      <c r="M88" s="3" t="s">
        <v>371</v>
      </c>
      <c r="N88" s="5" t="s">
        <v>821</v>
      </c>
      <c r="O88" s="9">
        <v>6</v>
      </c>
      <c r="P88" s="3">
        <v>16.5</v>
      </c>
      <c r="Q88" s="3">
        <v>10</v>
      </c>
      <c r="R88" s="11" t="s">
        <v>1017</v>
      </c>
      <c r="S88" s="11" t="s">
        <v>1019</v>
      </c>
    </row>
    <row r="89" spans="1:19" ht="18" customHeight="1" x14ac:dyDescent="0.3">
      <c r="A89" s="4">
        <f>IF($B89&lt;&gt;"",SUBTOTAL(103,$B$6:$B89),"")</f>
        <v>44</v>
      </c>
      <c r="B89" s="3">
        <v>15</v>
      </c>
      <c r="C89" s="3" t="s">
        <v>251</v>
      </c>
      <c r="D89" s="3" t="s">
        <v>146</v>
      </c>
      <c r="E89" s="3" t="s">
        <v>280</v>
      </c>
      <c r="F89" s="3" t="s">
        <v>281</v>
      </c>
      <c r="G89" s="3" t="s">
        <v>250</v>
      </c>
      <c r="H89" s="3" t="s">
        <v>22</v>
      </c>
      <c r="I89" s="3">
        <v>21</v>
      </c>
      <c r="J89" s="3">
        <v>12</v>
      </c>
      <c r="K89" s="3">
        <v>2006</v>
      </c>
      <c r="L89" s="3" t="s">
        <v>18</v>
      </c>
      <c r="M89" s="3" t="s">
        <v>269</v>
      </c>
      <c r="N89" s="5" t="s">
        <v>850</v>
      </c>
      <c r="O89" s="9">
        <v>7</v>
      </c>
      <c r="P89" s="3">
        <v>15.75</v>
      </c>
      <c r="Q89" s="3">
        <v>11</v>
      </c>
      <c r="R89" s="11" t="s">
        <v>1017</v>
      </c>
      <c r="S89" s="11" t="s">
        <v>1019</v>
      </c>
    </row>
    <row r="90" spans="1:19" ht="18" customHeight="1" x14ac:dyDescent="0.3">
      <c r="A90" s="4">
        <f>IF($B90&lt;&gt;"",SUBTOTAL(103,$B$6:$B90),"")</f>
        <v>45</v>
      </c>
      <c r="B90" s="3">
        <v>2</v>
      </c>
      <c r="C90" s="3" t="s">
        <v>328</v>
      </c>
      <c r="D90" s="3" t="s">
        <v>146</v>
      </c>
      <c r="E90" s="3" t="s">
        <v>378</v>
      </c>
      <c r="F90" s="3" t="s">
        <v>379</v>
      </c>
      <c r="G90" s="3" t="s">
        <v>238</v>
      </c>
      <c r="H90" s="3" t="s">
        <v>22</v>
      </c>
      <c r="I90" s="3">
        <v>18</v>
      </c>
      <c r="J90" s="3">
        <v>4</v>
      </c>
      <c r="K90" s="3">
        <v>2006</v>
      </c>
      <c r="L90" s="3" t="s">
        <v>380</v>
      </c>
      <c r="M90" s="3" t="s">
        <v>263</v>
      </c>
      <c r="N90" s="5" t="s">
        <v>851</v>
      </c>
      <c r="O90" s="9">
        <v>7</v>
      </c>
      <c r="P90" s="3">
        <v>13.5</v>
      </c>
      <c r="Q90" s="3">
        <v>12</v>
      </c>
      <c r="R90" s="11" t="s">
        <v>1017</v>
      </c>
      <c r="S90" s="11" t="s">
        <v>1019</v>
      </c>
    </row>
    <row r="91" spans="1:19" ht="18" customHeight="1" x14ac:dyDescent="0.3">
      <c r="A91" s="4">
        <f>IF($B91&lt;&gt;"",SUBTOTAL(103,$B$6:$B91),"")</f>
        <v>46</v>
      </c>
      <c r="B91" s="3">
        <v>3</v>
      </c>
      <c r="C91" s="3" t="s">
        <v>411</v>
      </c>
      <c r="D91" s="3" t="s">
        <v>146</v>
      </c>
      <c r="E91" s="3" t="s">
        <v>417</v>
      </c>
      <c r="F91" s="3" t="s">
        <v>418</v>
      </c>
      <c r="G91" s="3" t="s">
        <v>368</v>
      </c>
      <c r="H91" s="3" t="s">
        <v>22</v>
      </c>
      <c r="I91" s="3">
        <v>23</v>
      </c>
      <c r="J91" s="3">
        <v>8</v>
      </c>
      <c r="K91" s="3">
        <v>2006</v>
      </c>
      <c r="L91" s="3" t="s">
        <v>52</v>
      </c>
      <c r="M91" s="3" t="s">
        <v>262</v>
      </c>
      <c r="N91" s="5" t="s">
        <v>845</v>
      </c>
      <c r="O91" s="9">
        <v>7</v>
      </c>
      <c r="P91" s="3">
        <v>12.5</v>
      </c>
      <c r="Q91" s="3">
        <v>13</v>
      </c>
      <c r="R91" s="11" t="s">
        <v>1017</v>
      </c>
      <c r="S91" s="11" t="s">
        <v>1019</v>
      </c>
    </row>
    <row r="92" spans="1:19" ht="18" customHeight="1" x14ac:dyDescent="0.3">
      <c r="A92" s="4">
        <f>IF($B92&lt;&gt;"",SUBTOTAL(103,$B$6:$B92),"")</f>
        <v>47</v>
      </c>
      <c r="B92" s="3">
        <v>19</v>
      </c>
      <c r="C92" s="3" t="s">
        <v>328</v>
      </c>
      <c r="D92" s="3" t="s">
        <v>146</v>
      </c>
      <c r="E92" s="3" t="s">
        <v>372</v>
      </c>
      <c r="F92" s="3" t="s">
        <v>373</v>
      </c>
      <c r="G92" s="3" t="s">
        <v>374</v>
      </c>
      <c r="H92" s="3" t="s">
        <v>22</v>
      </c>
      <c r="I92" s="3">
        <v>28</v>
      </c>
      <c r="J92" s="3">
        <v>12</v>
      </c>
      <c r="K92" s="3">
        <v>2006</v>
      </c>
      <c r="L92" s="3" t="s">
        <v>375</v>
      </c>
      <c r="M92" s="3" t="s">
        <v>262</v>
      </c>
      <c r="N92" s="5" t="s">
        <v>847</v>
      </c>
      <c r="O92" s="9">
        <v>7</v>
      </c>
      <c r="P92" s="3">
        <v>12.5</v>
      </c>
      <c r="Q92" s="3">
        <v>14</v>
      </c>
      <c r="R92" s="11" t="s">
        <v>1017</v>
      </c>
      <c r="S92" s="11" t="s">
        <v>1019</v>
      </c>
    </row>
    <row r="93" spans="1:19" ht="18" customHeight="1" x14ac:dyDescent="0.3">
      <c r="A93" s="4">
        <f>IF($B93&lt;&gt;"",SUBTOTAL(103,$B$6:$B93),"")</f>
        <v>48</v>
      </c>
      <c r="B93" s="3">
        <v>25</v>
      </c>
      <c r="C93" s="3" t="s">
        <v>328</v>
      </c>
      <c r="D93" s="3" t="s">
        <v>146</v>
      </c>
      <c r="E93" s="3" t="s">
        <v>376</v>
      </c>
      <c r="F93" s="3" t="s">
        <v>377</v>
      </c>
      <c r="G93" s="3" t="s">
        <v>250</v>
      </c>
      <c r="H93" s="3" t="s">
        <v>22</v>
      </c>
      <c r="I93" s="3">
        <v>26</v>
      </c>
      <c r="J93" s="3">
        <v>10</v>
      </c>
      <c r="K93" s="3">
        <v>2006</v>
      </c>
      <c r="L93" s="3" t="s">
        <v>369</v>
      </c>
      <c r="M93" s="3" t="s">
        <v>262</v>
      </c>
      <c r="N93" s="5" t="s">
        <v>849</v>
      </c>
      <c r="O93" s="9">
        <v>7</v>
      </c>
      <c r="P93" s="3">
        <v>12.25</v>
      </c>
      <c r="Q93" s="3">
        <v>15</v>
      </c>
      <c r="R93" s="11" t="s">
        <v>1017</v>
      </c>
      <c r="S93" s="11" t="s">
        <v>1019</v>
      </c>
    </row>
    <row r="94" spans="1:19" ht="18" customHeight="1" x14ac:dyDescent="0.3">
      <c r="A94" s="4">
        <f>IF($B94&lt;&gt;"",SUBTOTAL(103,$B$6:$B94),"")</f>
        <v>49</v>
      </c>
      <c r="B94" s="3">
        <v>22</v>
      </c>
      <c r="C94" s="3" t="s">
        <v>424</v>
      </c>
      <c r="D94" s="3" t="s">
        <v>146</v>
      </c>
      <c r="E94" s="3" t="s">
        <v>442</v>
      </c>
      <c r="F94" s="3" t="s">
        <v>443</v>
      </c>
      <c r="G94" s="3" t="s">
        <v>444</v>
      </c>
      <c r="H94" s="3" t="s">
        <v>17</v>
      </c>
      <c r="I94" s="3">
        <v>12</v>
      </c>
      <c r="J94" s="3">
        <v>12</v>
      </c>
      <c r="K94" s="3">
        <v>2006</v>
      </c>
      <c r="L94" s="3" t="s">
        <v>445</v>
      </c>
      <c r="M94" s="3" t="s">
        <v>435</v>
      </c>
      <c r="N94" s="5" t="s">
        <v>820</v>
      </c>
      <c r="O94" s="9">
        <v>6</v>
      </c>
      <c r="P94" s="3">
        <v>12</v>
      </c>
      <c r="Q94" s="3">
        <v>16</v>
      </c>
      <c r="R94" s="11" t="s">
        <v>1017</v>
      </c>
      <c r="S94" s="11" t="s">
        <v>1019</v>
      </c>
    </row>
    <row r="95" spans="1:19" ht="18" customHeight="1" x14ac:dyDescent="0.3">
      <c r="A95" s="4">
        <f>IF($B95&lt;&gt;"",SUBTOTAL(103,$B$6:$B95),"")</f>
        <v>50</v>
      </c>
      <c r="B95" s="3">
        <v>24</v>
      </c>
      <c r="C95" s="3" t="s">
        <v>251</v>
      </c>
      <c r="D95" s="3" t="s">
        <v>146</v>
      </c>
      <c r="E95" s="3" t="s">
        <v>274</v>
      </c>
      <c r="F95" s="3" t="s">
        <v>275</v>
      </c>
      <c r="G95" s="3" t="s">
        <v>276</v>
      </c>
      <c r="H95" s="3" t="s">
        <v>22</v>
      </c>
      <c r="I95" s="3">
        <v>2</v>
      </c>
      <c r="J95" s="3">
        <v>1</v>
      </c>
      <c r="K95" s="3">
        <v>2006</v>
      </c>
      <c r="L95" s="3" t="s">
        <v>69</v>
      </c>
      <c r="M95" s="3" t="s">
        <v>269</v>
      </c>
      <c r="N95" s="5" t="s">
        <v>846</v>
      </c>
      <c r="O95" s="9">
        <v>7</v>
      </c>
      <c r="P95" s="3">
        <v>12</v>
      </c>
      <c r="Q95" s="3">
        <v>17</v>
      </c>
      <c r="R95" s="11" t="s">
        <v>1017</v>
      </c>
      <c r="S95" s="11" t="s">
        <v>1019</v>
      </c>
    </row>
    <row r="96" spans="1:19" ht="18" customHeight="1" x14ac:dyDescent="0.3">
      <c r="A96" s="4">
        <f>IF($B96&lt;&gt;"",SUBTOTAL(103,$B$6:$B96),"")</f>
        <v>51</v>
      </c>
      <c r="B96" s="3">
        <v>16</v>
      </c>
      <c r="C96" s="3" t="s">
        <v>328</v>
      </c>
      <c r="D96" s="3" t="s">
        <v>146</v>
      </c>
      <c r="E96" s="3" t="s">
        <v>355</v>
      </c>
      <c r="F96" s="3" t="s">
        <v>356</v>
      </c>
      <c r="G96" s="3" t="s">
        <v>314</v>
      </c>
      <c r="H96" s="3" t="s">
        <v>17</v>
      </c>
      <c r="I96" s="3">
        <v>11</v>
      </c>
      <c r="J96" s="3">
        <v>10</v>
      </c>
      <c r="K96" s="3">
        <v>2006</v>
      </c>
      <c r="L96" s="3" t="s">
        <v>357</v>
      </c>
      <c r="M96" s="3" t="s">
        <v>262</v>
      </c>
      <c r="N96" s="5" t="s">
        <v>824</v>
      </c>
      <c r="O96" s="9">
        <v>6</v>
      </c>
      <c r="P96" s="3">
        <v>11.5</v>
      </c>
      <c r="Q96" s="3">
        <v>18</v>
      </c>
      <c r="R96" s="11" t="s">
        <v>1017</v>
      </c>
      <c r="S96" s="11" t="s">
        <v>1019</v>
      </c>
    </row>
    <row r="97" spans="1:19" ht="18" customHeight="1" x14ac:dyDescent="0.3">
      <c r="A97" s="4">
        <f>IF($B97&lt;&gt;"",SUBTOTAL(103,$B$6:$B97),"")</f>
        <v>52</v>
      </c>
      <c r="B97" s="3">
        <v>17</v>
      </c>
      <c r="C97" s="3" t="s">
        <v>251</v>
      </c>
      <c r="D97" s="3" t="s">
        <v>146</v>
      </c>
      <c r="E97" s="3" t="s">
        <v>282</v>
      </c>
      <c r="F97" s="3" t="s">
        <v>283</v>
      </c>
      <c r="G97" s="3" t="s">
        <v>238</v>
      </c>
      <c r="H97" s="3" t="s">
        <v>22</v>
      </c>
      <c r="I97" s="3">
        <v>1</v>
      </c>
      <c r="J97" s="3">
        <v>10</v>
      </c>
      <c r="K97" s="3">
        <v>2006</v>
      </c>
      <c r="L97" s="3" t="s">
        <v>214</v>
      </c>
      <c r="M97" s="3" t="s">
        <v>270</v>
      </c>
      <c r="N97" s="5" t="s">
        <v>852</v>
      </c>
      <c r="O97" s="9">
        <v>7</v>
      </c>
      <c r="P97" s="3">
        <v>11.25</v>
      </c>
      <c r="Q97" s="3">
        <v>19</v>
      </c>
      <c r="R97" s="11" t="s">
        <v>1017</v>
      </c>
      <c r="S97" s="11" t="s">
        <v>1019</v>
      </c>
    </row>
    <row r="98" spans="1:19" ht="18" customHeight="1" x14ac:dyDescent="0.3">
      <c r="A98" s="4">
        <f>IF($B98&lt;&gt;"",SUBTOTAL(103,$B$6:$B98),"")</f>
        <v>53</v>
      </c>
      <c r="B98" s="3">
        <v>22</v>
      </c>
      <c r="C98" s="3" t="s">
        <v>96</v>
      </c>
      <c r="D98" s="3" t="s">
        <v>146</v>
      </c>
      <c r="E98" s="3" t="s">
        <v>161</v>
      </c>
      <c r="F98" s="3" t="s">
        <v>162</v>
      </c>
      <c r="G98" s="3" t="s">
        <v>163</v>
      </c>
      <c r="H98" s="3" t="s">
        <v>17</v>
      </c>
      <c r="I98" s="3">
        <v>22</v>
      </c>
      <c r="J98" s="3">
        <v>7</v>
      </c>
      <c r="K98" s="3">
        <v>2006</v>
      </c>
      <c r="L98" s="3" t="s">
        <v>100</v>
      </c>
      <c r="M98" s="3" t="s">
        <v>115</v>
      </c>
      <c r="N98" s="5" t="s">
        <v>848</v>
      </c>
      <c r="O98" s="9">
        <v>7</v>
      </c>
      <c r="P98" s="3">
        <v>11.25</v>
      </c>
      <c r="Q98" s="3">
        <v>20</v>
      </c>
      <c r="R98" s="11" t="s">
        <v>1017</v>
      </c>
      <c r="S98" s="11" t="s">
        <v>1019</v>
      </c>
    </row>
    <row r="99" spans="1:19" ht="18" hidden="1" customHeight="1" x14ac:dyDescent="0.3">
      <c r="A99" s="4">
        <f>IF($B99&lt;&gt;"",SUBTOTAL(103,$B$6:$B99),"")</f>
        <v>53</v>
      </c>
      <c r="B99" s="3">
        <v>19</v>
      </c>
      <c r="C99" s="3" t="s">
        <v>251</v>
      </c>
      <c r="D99" s="3" t="s">
        <v>146</v>
      </c>
      <c r="E99" s="3" t="s">
        <v>277</v>
      </c>
      <c r="F99" s="3" t="s">
        <v>278</v>
      </c>
      <c r="G99" s="3" t="s">
        <v>279</v>
      </c>
      <c r="H99" s="3" t="s">
        <v>22</v>
      </c>
      <c r="I99" s="3">
        <v>13</v>
      </c>
      <c r="J99" s="3">
        <v>10</v>
      </c>
      <c r="K99" s="3">
        <v>2006</v>
      </c>
      <c r="L99" s="3" t="s">
        <v>69</v>
      </c>
      <c r="M99" s="3" t="s">
        <v>263</v>
      </c>
      <c r="N99" s="5" t="s">
        <v>844</v>
      </c>
      <c r="O99" s="9">
        <v>7</v>
      </c>
      <c r="P99" s="3">
        <v>11</v>
      </c>
      <c r="Q99" s="3">
        <v>21</v>
      </c>
      <c r="R99" s="11" t="s">
        <v>1017</v>
      </c>
      <c r="S99" s="11"/>
    </row>
    <row r="100" spans="1:19" ht="18" hidden="1" customHeight="1" x14ac:dyDescent="0.3">
      <c r="A100" s="4">
        <f>IF($B100&lt;&gt;"",SUBTOTAL(103,$B$6:$B100),"")</f>
        <v>53</v>
      </c>
      <c r="B100" s="3">
        <v>15</v>
      </c>
      <c r="C100" s="3" t="s">
        <v>599</v>
      </c>
      <c r="D100" s="3" t="s">
        <v>146</v>
      </c>
      <c r="E100" s="3" t="s">
        <v>632</v>
      </c>
      <c r="F100" s="3" t="s">
        <v>633</v>
      </c>
      <c r="G100" s="3" t="s">
        <v>90</v>
      </c>
      <c r="H100" s="3" t="s">
        <v>17</v>
      </c>
      <c r="I100" s="3">
        <v>21</v>
      </c>
      <c r="J100" s="3">
        <v>12</v>
      </c>
      <c r="K100" s="3">
        <v>2006</v>
      </c>
      <c r="L100" s="3" t="s">
        <v>634</v>
      </c>
      <c r="M100" s="3" t="s">
        <v>270</v>
      </c>
      <c r="N100" s="5" t="s">
        <v>827</v>
      </c>
      <c r="O100" s="9">
        <v>6</v>
      </c>
      <c r="P100" s="3">
        <v>10.5</v>
      </c>
      <c r="Q100" s="3">
        <v>22</v>
      </c>
      <c r="R100" s="11" t="s">
        <v>1017</v>
      </c>
      <c r="S100" s="11"/>
    </row>
    <row r="101" spans="1:19" ht="18" hidden="1" customHeight="1" x14ac:dyDescent="0.3">
      <c r="A101" s="4">
        <f>IF($B101&lt;&gt;"",SUBTOTAL(103,$B$6:$B101),"")</f>
        <v>53</v>
      </c>
      <c r="B101" s="3">
        <v>16</v>
      </c>
      <c r="C101" s="3" t="s">
        <v>96</v>
      </c>
      <c r="D101" s="3" t="s">
        <v>146</v>
      </c>
      <c r="E101" s="3" t="s">
        <v>152</v>
      </c>
      <c r="F101" s="3" t="s">
        <v>153</v>
      </c>
      <c r="G101" s="3" t="s">
        <v>55</v>
      </c>
      <c r="H101" s="3" t="s">
        <v>17</v>
      </c>
      <c r="I101" s="3">
        <v>1</v>
      </c>
      <c r="J101" s="3">
        <v>4</v>
      </c>
      <c r="K101" s="3">
        <v>2006</v>
      </c>
      <c r="L101" s="3" t="s">
        <v>104</v>
      </c>
      <c r="M101" s="3" t="s">
        <v>101</v>
      </c>
      <c r="N101" s="5" t="s">
        <v>838</v>
      </c>
      <c r="O101" s="9">
        <v>7</v>
      </c>
      <c r="P101" s="3">
        <v>10.5</v>
      </c>
      <c r="Q101" s="3">
        <v>23</v>
      </c>
      <c r="R101" s="11" t="s">
        <v>1017</v>
      </c>
      <c r="S101" s="11"/>
    </row>
    <row r="102" spans="1:19" ht="18" hidden="1" customHeight="1" x14ac:dyDescent="0.3">
      <c r="A102" s="4">
        <f>IF($B102&lt;&gt;"",SUBTOTAL(103,$B$6:$B102),"")</f>
        <v>53</v>
      </c>
      <c r="B102" s="3">
        <v>24</v>
      </c>
      <c r="C102" s="3" t="s">
        <v>504</v>
      </c>
      <c r="D102" s="3" t="s">
        <v>146</v>
      </c>
      <c r="E102" s="3" t="s">
        <v>530</v>
      </c>
      <c r="F102" s="3" t="s">
        <v>531</v>
      </c>
      <c r="G102" s="3" t="s">
        <v>81</v>
      </c>
      <c r="H102" s="3" t="s">
        <v>22</v>
      </c>
      <c r="I102" s="3">
        <v>23</v>
      </c>
      <c r="J102" s="3">
        <v>5</v>
      </c>
      <c r="K102" s="3">
        <v>2006</v>
      </c>
      <c r="L102" s="3" t="s">
        <v>18</v>
      </c>
      <c r="M102" s="3" t="s">
        <v>263</v>
      </c>
      <c r="N102" s="5" t="s">
        <v>826</v>
      </c>
      <c r="O102" s="9">
        <v>6</v>
      </c>
      <c r="P102" s="3">
        <v>9.5</v>
      </c>
      <c r="Q102" s="3"/>
      <c r="R102" s="11"/>
      <c r="S102" s="11"/>
    </row>
    <row r="103" spans="1:19" ht="18" hidden="1" customHeight="1" x14ac:dyDescent="0.3">
      <c r="A103" s="4">
        <f>IF($B103&lt;&gt;"",SUBTOTAL(103,$B$6:$B103),"")</f>
        <v>53</v>
      </c>
      <c r="B103" s="3">
        <v>22</v>
      </c>
      <c r="C103" s="3" t="s">
        <v>504</v>
      </c>
      <c r="D103" s="3" t="s">
        <v>146</v>
      </c>
      <c r="E103" s="3" t="s">
        <v>532</v>
      </c>
      <c r="F103" s="3" t="s">
        <v>1012</v>
      </c>
      <c r="G103" s="3" t="s">
        <v>486</v>
      </c>
      <c r="H103" s="3" t="s">
        <v>17</v>
      </c>
      <c r="I103" s="3">
        <v>5</v>
      </c>
      <c r="J103" s="3">
        <v>6</v>
      </c>
      <c r="K103" s="3">
        <v>2006</v>
      </c>
      <c r="L103" s="3" t="s">
        <v>18</v>
      </c>
      <c r="M103" s="6" t="s">
        <v>269</v>
      </c>
      <c r="N103" s="5" t="s">
        <v>825</v>
      </c>
      <c r="O103" s="9">
        <v>6</v>
      </c>
      <c r="P103" s="3">
        <v>8.5</v>
      </c>
      <c r="Q103" s="3"/>
      <c r="R103" s="11"/>
      <c r="S103" s="11"/>
    </row>
    <row r="104" spans="1:19" ht="18" hidden="1" customHeight="1" x14ac:dyDescent="0.3">
      <c r="A104" s="4">
        <f>IF($B104&lt;&gt;"",SUBTOTAL(103,$B$6:$B104),"")</f>
        <v>53</v>
      </c>
      <c r="B104" s="3">
        <v>18</v>
      </c>
      <c r="C104" s="3" t="s">
        <v>96</v>
      </c>
      <c r="D104" s="3" t="s">
        <v>146</v>
      </c>
      <c r="E104" s="3" t="s">
        <v>149</v>
      </c>
      <c r="F104" s="3" t="s">
        <v>150</v>
      </c>
      <c r="G104" s="3" t="s">
        <v>151</v>
      </c>
      <c r="H104" s="3" t="s">
        <v>22</v>
      </c>
      <c r="I104" s="3">
        <v>8</v>
      </c>
      <c r="J104" s="3">
        <v>9</v>
      </c>
      <c r="K104" s="3">
        <v>2006</v>
      </c>
      <c r="L104" s="3" t="s">
        <v>100</v>
      </c>
      <c r="M104" s="3" t="s">
        <v>115</v>
      </c>
      <c r="N104" s="5" t="s">
        <v>837</v>
      </c>
      <c r="O104" s="9">
        <v>7</v>
      </c>
      <c r="P104" s="3">
        <v>8</v>
      </c>
      <c r="Q104" s="3"/>
      <c r="R104" s="11"/>
      <c r="S104" s="11"/>
    </row>
    <row r="105" spans="1:19" ht="18" hidden="1" customHeight="1" x14ac:dyDescent="0.3">
      <c r="A105" s="4">
        <f>IF($B105&lt;&gt;"",SUBTOTAL(103,$B$6:$B105),"")</f>
        <v>53</v>
      </c>
      <c r="B105" s="3">
        <v>24</v>
      </c>
      <c r="C105" s="3" t="s">
        <v>504</v>
      </c>
      <c r="D105" s="3" t="s">
        <v>146</v>
      </c>
      <c r="E105" s="3" t="s">
        <v>536</v>
      </c>
      <c r="F105" s="3" t="s">
        <v>537</v>
      </c>
      <c r="G105" s="3" t="s">
        <v>68</v>
      </c>
      <c r="H105" s="3" t="s">
        <v>22</v>
      </c>
      <c r="I105" s="3">
        <v>3</v>
      </c>
      <c r="J105" s="3">
        <v>9</v>
      </c>
      <c r="K105" s="3">
        <v>2006</v>
      </c>
      <c r="L105" s="3" t="s">
        <v>28</v>
      </c>
      <c r="M105" s="3" t="s">
        <v>263</v>
      </c>
      <c r="N105" s="5" t="s">
        <v>835</v>
      </c>
      <c r="O105" s="9">
        <v>6</v>
      </c>
      <c r="P105" s="3">
        <v>7.25</v>
      </c>
      <c r="Q105" s="3"/>
      <c r="R105" s="11"/>
      <c r="S105" s="11"/>
    </row>
    <row r="106" spans="1:19" ht="18" hidden="1" customHeight="1" x14ac:dyDescent="0.3">
      <c r="A106" s="4">
        <f>IF($B106&lt;&gt;"",SUBTOTAL(103,$B$6:$B106),"")</f>
        <v>53</v>
      </c>
      <c r="B106" s="3">
        <v>21</v>
      </c>
      <c r="C106" s="3" t="s">
        <v>96</v>
      </c>
      <c r="D106" s="3" t="s">
        <v>146</v>
      </c>
      <c r="E106" s="3" t="s">
        <v>157</v>
      </c>
      <c r="F106" s="3" t="s">
        <v>158</v>
      </c>
      <c r="G106" s="3" t="s">
        <v>159</v>
      </c>
      <c r="H106" s="3" t="s">
        <v>17</v>
      </c>
      <c r="I106" s="3">
        <v>18</v>
      </c>
      <c r="J106" s="3">
        <v>4</v>
      </c>
      <c r="K106" s="3">
        <v>2006</v>
      </c>
      <c r="L106" s="3" t="s">
        <v>100</v>
      </c>
      <c r="M106" s="3" t="s">
        <v>115</v>
      </c>
      <c r="N106" s="5" t="s">
        <v>841</v>
      </c>
      <c r="O106" s="9">
        <v>7</v>
      </c>
      <c r="P106" s="3">
        <v>6</v>
      </c>
      <c r="Q106" s="3"/>
      <c r="R106" s="11"/>
      <c r="S106" s="11"/>
    </row>
    <row r="107" spans="1:19" ht="18" hidden="1" customHeight="1" x14ac:dyDescent="0.3">
      <c r="A107" s="4">
        <f>IF($B107&lt;&gt;"",SUBTOTAL(103,$B$6:$B107),"")</f>
        <v>53</v>
      </c>
      <c r="B107" s="3">
        <v>18</v>
      </c>
      <c r="C107" s="3" t="s">
        <v>599</v>
      </c>
      <c r="D107" s="3" t="s">
        <v>146</v>
      </c>
      <c r="E107" s="3" t="s">
        <v>638</v>
      </c>
      <c r="F107" s="3" t="s">
        <v>639</v>
      </c>
      <c r="G107" s="3" t="s">
        <v>156</v>
      </c>
      <c r="H107" s="3" t="s">
        <v>17</v>
      </c>
      <c r="I107" s="3">
        <v>1</v>
      </c>
      <c r="J107" s="3">
        <v>2</v>
      </c>
      <c r="K107" s="3">
        <v>2006</v>
      </c>
      <c r="L107" s="3" t="s">
        <v>603</v>
      </c>
      <c r="M107" s="3" t="s">
        <v>270</v>
      </c>
      <c r="N107" s="5" t="s">
        <v>839</v>
      </c>
      <c r="O107" s="9">
        <v>7</v>
      </c>
      <c r="P107" s="3">
        <v>4.75</v>
      </c>
      <c r="Q107" s="3"/>
      <c r="R107" s="11"/>
      <c r="S107" s="11"/>
    </row>
    <row r="108" spans="1:19" ht="18" hidden="1" customHeight="1" x14ac:dyDescent="0.3">
      <c r="A108" s="4">
        <f>IF($B108&lt;&gt;"",SUBTOTAL(103,$B$6:$B108),"")</f>
        <v>53</v>
      </c>
      <c r="B108" s="3">
        <v>14</v>
      </c>
      <c r="C108" s="3" t="s">
        <v>96</v>
      </c>
      <c r="D108" s="3" t="s">
        <v>146</v>
      </c>
      <c r="E108" s="3" t="s">
        <v>154</v>
      </c>
      <c r="F108" s="3" t="s">
        <v>155</v>
      </c>
      <c r="G108" s="3" t="s">
        <v>156</v>
      </c>
      <c r="H108" s="3" t="s">
        <v>17</v>
      </c>
      <c r="I108" s="3">
        <v>19</v>
      </c>
      <c r="J108" s="3">
        <v>1</v>
      </c>
      <c r="K108" s="3">
        <v>2006</v>
      </c>
      <c r="L108" s="3" t="s">
        <v>100</v>
      </c>
      <c r="M108" s="3" t="s">
        <v>115</v>
      </c>
      <c r="N108" s="5" t="s">
        <v>840</v>
      </c>
      <c r="O108" s="9">
        <v>7</v>
      </c>
      <c r="P108" s="3">
        <v>4</v>
      </c>
      <c r="Q108" s="3"/>
      <c r="R108" s="11"/>
      <c r="S108" s="11"/>
    </row>
    <row r="109" spans="1:19" ht="18" hidden="1" customHeight="1" x14ac:dyDescent="0.3">
      <c r="A109" s="4">
        <f>IF($B109&lt;&gt;"",SUBTOTAL(103,$B$6:$B109),"")</f>
        <v>53</v>
      </c>
      <c r="B109" s="3">
        <v>14</v>
      </c>
      <c r="C109" s="3" t="s">
        <v>251</v>
      </c>
      <c r="D109" s="3" t="s">
        <v>146</v>
      </c>
      <c r="E109" s="3" t="s">
        <v>271</v>
      </c>
      <c r="F109" s="3" t="s">
        <v>272</v>
      </c>
      <c r="G109" s="3" t="s">
        <v>273</v>
      </c>
      <c r="H109" s="3" t="s">
        <v>22</v>
      </c>
      <c r="I109" s="3">
        <v>28</v>
      </c>
      <c r="J109" s="3">
        <v>7</v>
      </c>
      <c r="K109" s="3">
        <v>2006</v>
      </c>
      <c r="L109" s="3" t="s">
        <v>69</v>
      </c>
      <c r="M109" s="3" t="s">
        <v>263</v>
      </c>
      <c r="N109" s="5" t="s">
        <v>831</v>
      </c>
      <c r="O109" s="9">
        <v>6</v>
      </c>
      <c r="P109" s="3">
        <v>3.5</v>
      </c>
      <c r="Q109" s="3"/>
      <c r="R109" s="11"/>
      <c r="S109" s="11"/>
    </row>
    <row r="110" spans="1:19" ht="18" hidden="1" customHeight="1" x14ac:dyDescent="0.3">
      <c r="A110" s="4">
        <f>IF($B110&lt;&gt;"",SUBTOTAL(103,$B$6:$B110),"")</f>
        <v>53</v>
      </c>
      <c r="B110" s="3">
        <v>19</v>
      </c>
      <c r="C110" s="3" t="s">
        <v>504</v>
      </c>
      <c r="D110" s="3" t="s">
        <v>146</v>
      </c>
      <c r="E110" s="3" t="s">
        <v>525</v>
      </c>
      <c r="F110" s="3" t="s">
        <v>526</v>
      </c>
      <c r="G110" s="3" t="s">
        <v>527</v>
      </c>
      <c r="H110" s="3" t="s">
        <v>22</v>
      </c>
      <c r="I110" s="3">
        <v>1</v>
      </c>
      <c r="J110" s="3">
        <v>10</v>
      </c>
      <c r="K110" s="3">
        <v>2006</v>
      </c>
      <c r="L110" s="3" t="s">
        <v>483</v>
      </c>
      <c r="M110" s="3" t="s">
        <v>263</v>
      </c>
      <c r="N110" s="5" t="s">
        <v>822</v>
      </c>
      <c r="O110" s="9">
        <v>6</v>
      </c>
      <c r="P110" s="3">
        <v>2.5</v>
      </c>
      <c r="Q110" s="3"/>
      <c r="R110" s="11"/>
      <c r="S110" s="11"/>
    </row>
    <row r="111" spans="1:19" ht="18" hidden="1" customHeight="1" x14ac:dyDescent="0.3">
      <c r="A111" s="4">
        <f>IF($B111&lt;&gt;"",SUBTOTAL(103,$B$6:$B111),"")</f>
        <v>53</v>
      </c>
      <c r="B111" s="3">
        <v>17</v>
      </c>
      <c r="C111" s="3" t="s">
        <v>328</v>
      </c>
      <c r="D111" s="3" t="s">
        <v>146</v>
      </c>
      <c r="E111" s="3" t="s">
        <v>361</v>
      </c>
      <c r="F111" s="3" t="s">
        <v>226</v>
      </c>
      <c r="G111" s="3" t="s">
        <v>362</v>
      </c>
      <c r="H111" s="3" t="s">
        <v>17</v>
      </c>
      <c r="I111" s="3">
        <v>18</v>
      </c>
      <c r="J111" s="3">
        <v>4</v>
      </c>
      <c r="K111" s="3">
        <v>2006</v>
      </c>
      <c r="L111" s="3" t="s">
        <v>363</v>
      </c>
      <c r="M111" s="3" t="s">
        <v>256</v>
      </c>
      <c r="N111" s="5" t="s">
        <v>842</v>
      </c>
      <c r="O111" s="9">
        <v>7</v>
      </c>
      <c r="P111" s="16" t="s">
        <v>1026</v>
      </c>
      <c r="Q111" s="3"/>
      <c r="R111" s="11"/>
      <c r="S111" s="11"/>
    </row>
    <row r="112" spans="1:19" ht="18" customHeight="1" x14ac:dyDescent="0.3">
      <c r="A112" s="4">
        <f>IF($B112&lt;&gt;"",SUBTOTAL(103,$B$6:$B112),"")</f>
        <v>54</v>
      </c>
      <c r="B112" s="3">
        <v>20</v>
      </c>
      <c r="C112" s="3" t="s">
        <v>424</v>
      </c>
      <c r="D112" s="3" t="s">
        <v>32</v>
      </c>
      <c r="E112" s="3" t="s">
        <v>458</v>
      </c>
      <c r="F112" s="3" t="s">
        <v>459</v>
      </c>
      <c r="G112" s="3" t="s">
        <v>24</v>
      </c>
      <c r="H112" s="3" t="s">
        <v>22</v>
      </c>
      <c r="I112" s="3">
        <v>1</v>
      </c>
      <c r="J112" s="3">
        <v>8</v>
      </c>
      <c r="K112" s="3">
        <v>2006</v>
      </c>
      <c r="L112" s="3" t="s">
        <v>427</v>
      </c>
      <c r="M112" s="3" t="s">
        <v>115</v>
      </c>
      <c r="N112" s="5" t="s">
        <v>874</v>
      </c>
      <c r="O112" s="9">
        <v>9</v>
      </c>
      <c r="P112" s="3">
        <v>16.5</v>
      </c>
      <c r="Q112" s="3">
        <v>1</v>
      </c>
      <c r="R112" s="11" t="s">
        <v>1017</v>
      </c>
      <c r="S112" s="11" t="s">
        <v>1019</v>
      </c>
    </row>
    <row r="113" spans="1:19" ht="18" customHeight="1" x14ac:dyDescent="0.3">
      <c r="A113" s="4">
        <f>IF($B113&lt;&gt;"",SUBTOTAL(103,$B$6:$B113),"")</f>
        <v>55</v>
      </c>
      <c r="B113" s="3">
        <v>21</v>
      </c>
      <c r="C113" s="3" t="s">
        <v>328</v>
      </c>
      <c r="D113" s="3" t="s">
        <v>32</v>
      </c>
      <c r="E113" s="3" t="s">
        <v>386</v>
      </c>
      <c r="F113" s="3" t="s">
        <v>387</v>
      </c>
      <c r="G113" s="3" t="s">
        <v>368</v>
      </c>
      <c r="H113" s="3" t="s">
        <v>22</v>
      </c>
      <c r="I113" s="3">
        <v>23</v>
      </c>
      <c r="J113" s="3">
        <v>11</v>
      </c>
      <c r="K113" s="3">
        <v>2006</v>
      </c>
      <c r="L113" s="3" t="s">
        <v>388</v>
      </c>
      <c r="M113" s="3" t="s">
        <v>258</v>
      </c>
      <c r="N113" s="5" t="s">
        <v>877</v>
      </c>
      <c r="O113" s="9">
        <v>9</v>
      </c>
      <c r="P113" s="3">
        <v>14.5</v>
      </c>
      <c r="Q113" s="3">
        <v>2</v>
      </c>
      <c r="R113" s="11" t="s">
        <v>1017</v>
      </c>
      <c r="S113" s="11" t="s">
        <v>1019</v>
      </c>
    </row>
    <row r="114" spans="1:19" ht="18" customHeight="1" x14ac:dyDescent="0.3">
      <c r="A114" s="4">
        <f>IF($B114&lt;&gt;"",SUBTOTAL(103,$B$6:$B114),"")</f>
        <v>56</v>
      </c>
      <c r="B114" s="3">
        <v>30</v>
      </c>
      <c r="C114" s="3" t="s">
        <v>328</v>
      </c>
      <c r="D114" s="3" t="s">
        <v>32</v>
      </c>
      <c r="E114" s="3" t="s">
        <v>381</v>
      </c>
      <c r="F114" s="3" t="s">
        <v>382</v>
      </c>
      <c r="G114" s="3" t="s">
        <v>16</v>
      </c>
      <c r="H114" s="3" t="s">
        <v>22</v>
      </c>
      <c r="I114" s="3">
        <v>27</v>
      </c>
      <c r="J114" s="3">
        <v>7</v>
      </c>
      <c r="K114" s="3">
        <v>2006</v>
      </c>
      <c r="L114" s="3" t="s">
        <v>337</v>
      </c>
      <c r="M114" s="3" t="s">
        <v>258</v>
      </c>
      <c r="N114" s="5" t="s">
        <v>862</v>
      </c>
      <c r="O114" s="9">
        <v>8</v>
      </c>
      <c r="P114" s="3">
        <v>14</v>
      </c>
      <c r="Q114" s="3">
        <v>3</v>
      </c>
      <c r="R114" s="11" t="s">
        <v>1017</v>
      </c>
      <c r="S114" s="11" t="s">
        <v>1019</v>
      </c>
    </row>
    <row r="115" spans="1:19" ht="18" customHeight="1" x14ac:dyDescent="0.3">
      <c r="A115" s="4">
        <f>IF($B115&lt;&gt;"",SUBTOTAL(103,$B$6:$B115),"")</f>
        <v>57</v>
      </c>
      <c r="B115" s="3">
        <v>6</v>
      </c>
      <c r="C115" s="3" t="s">
        <v>251</v>
      </c>
      <c r="D115" s="3" t="s">
        <v>32</v>
      </c>
      <c r="E115" s="3" t="s">
        <v>284</v>
      </c>
      <c r="F115" s="3" t="s">
        <v>285</v>
      </c>
      <c r="G115" s="3" t="s">
        <v>209</v>
      </c>
      <c r="H115" s="3" t="s">
        <v>17</v>
      </c>
      <c r="I115" s="3">
        <v>3</v>
      </c>
      <c r="J115" s="3">
        <v>12</v>
      </c>
      <c r="K115" s="3">
        <v>2006</v>
      </c>
      <c r="L115" s="3" t="s">
        <v>286</v>
      </c>
      <c r="M115" s="3" t="s">
        <v>263</v>
      </c>
      <c r="N115" s="5" t="s">
        <v>853</v>
      </c>
      <c r="O115" s="9">
        <v>8</v>
      </c>
      <c r="P115" s="3">
        <v>13.5</v>
      </c>
      <c r="Q115" s="3">
        <v>4</v>
      </c>
      <c r="R115" s="11" t="s">
        <v>1017</v>
      </c>
      <c r="S115" s="11" t="s">
        <v>1019</v>
      </c>
    </row>
    <row r="116" spans="1:19" ht="18" customHeight="1" x14ac:dyDescent="0.3">
      <c r="A116" s="4">
        <f>IF($B116&lt;&gt;"",SUBTOTAL(103,$B$6:$B116),"")</f>
        <v>58</v>
      </c>
      <c r="B116" s="3">
        <v>33</v>
      </c>
      <c r="C116" s="3" t="s">
        <v>251</v>
      </c>
      <c r="D116" s="3" t="s">
        <v>32</v>
      </c>
      <c r="E116" s="3" t="s">
        <v>287</v>
      </c>
      <c r="F116" s="3" t="s">
        <v>288</v>
      </c>
      <c r="G116" s="3" t="s">
        <v>51</v>
      </c>
      <c r="H116" s="3" t="s">
        <v>22</v>
      </c>
      <c r="I116" s="3">
        <v>22</v>
      </c>
      <c r="J116" s="3">
        <v>4</v>
      </c>
      <c r="K116" s="3">
        <v>2006</v>
      </c>
      <c r="L116" s="3" t="s">
        <v>69</v>
      </c>
      <c r="M116" s="3" t="s">
        <v>262</v>
      </c>
      <c r="N116" s="5" t="s">
        <v>854</v>
      </c>
      <c r="O116" s="9">
        <v>8</v>
      </c>
      <c r="P116" s="3">
        <v>13.5</v>
      </c>
      <c r="Q116" s="3">
        <v>5</v>
      </c>
      <c r="R116" s="11" t="s">
        <v>1017</v>
      </c>
      <c r="S116" s="11" t="s">
        <v>1019</v>
      </c>
    </row>
    <row r="117" spans="1:19" ht="18" customHeight="1" x14ac:dyDescent="0.3">
      <c r="A117" s="4">
        <f>IF($B117&lt;&gt;"",SUBTOTAL(103,$B$6:$B117),"")</f>
        <v>59</v>
      </c>
      <c r="B117" s="3">
        <v>22</v>
      </c>
      <c r="C117" s="3" t="s">
        <v>424</v>
      </c>
      <c r="D117" s="3" t="s">
        <v>32</v>
      </c>
      <c r="E117" s="3" t="s">
        <v>451</v>
      </c>
      <c r="F117" s="3" t="s">
        <v>452</v>
      </c>
      <c r="G117" s="3" t="s">
        <v>51</v>
      </c>
      <c r="H117" s="3" t="s">
        <v>22</v>
      </c>
      <c r="I117" s="3">
        <v>24</v>
      </c>
      <c r="J117" s="3">
        <v>1</v>
      </c>
      <c r="K117" s="3">
        <v>2006</v>
      </c>
      <c r="L117" s="3" t="s">
        <v>427</v>
      </c>
      <c r="M117" s="3" t="s">
        <v>115</v>
      </c>
      <c r="N117" s="5" t="s">
        <v>855</v>
      </c>
      <c r="O117" s="9">
        <v>8</v>
      </c>
      <c r="P117" s="3">
        <v>13.5</v>
      </c>
      <c r="Q117" s="3">
        <v>6</v>
      </c>
      <c r="R117" s="11" t="s">
        <v>1017</v>
      </c>
      <c r="S117" s="11" t="s">
        <v>1019</v>
      </c>
    </row>
    <row r="118" spans="1:19" ht="18" customHeight="1" x14ac:dyDescent="0.3">
      <c r="A118" s="4">
        <f>IF($B118&lt;&gt;"",SUBTOTAL(103,$B$6:$B118),"")</f>
        <v>60</v>
      </c>
      <c r="B118" s="3">
        <v>30</v>
      </c>
      <c r="C118" s="3" t="s">
        <v>96</v>
      </c>
      <c r="D118" s="3" t="s">
        <v>32</v>
      </c>
      <c r="E118" s="3" t="s">
        <v>171</v>
      </c>
      <c r="F118" s="3" t="s">
        <v>172</v>
      </c>
      <c r="G118" s="3" t="s">
        <v>90</v>
      </c>
      <c r="H118" s="3" t="s">
        <v>22</v>
      </c>
      <c r="I118" s="3">
        <v>2</v>
      </c>
      <c r="J118" s="3">
        <v>10</v>
      </c>
      <c r="K118" s="3">
        <v>2006</v>
      </c>
      <c r="L118" s="3" t="s">
        <v>104</v>
      </c>
      <c r="M118" s="3" t="s">
        <v>112</v>
      </c>
      <c r="N118" s="5" t="s">
        <v>865</v>
      </c>
      <c r="O118" s="9">
        <v>8</v>
      </c>
      <c r="P118" s="3">
        <v>13.5</v>
      </c>
      <c r="Q118" s="3">
        <v>7</v>
      </c>
      <c r="R118" s="11" t="s">
        <v>1017</v>
      </c>
      <c r="S118" s="11" t="s">
        <v>1019</v>
      </c>
    </row>
    <row r="119" spans="1:19" ht="18" customHeight="1" x14ac:dyDescent="0.3">
      <c r="A119" s="4">
        <f>IF($B119&lt;&gt;"",SUBTOTAL(103,$B$6:$B119),"")</f>
        <v>61</v>
      </c>
      <c r="B119" s="3">
        <v>27</v>
      </c>
      <c r="C119" s="3" t="s">
        <v>12</v>
      </c>
      <c r="D119" s="3" t="s">
        <v>32</v>
      </c>
      <c r="E119" s="3" t="s">
        <v>37</v>
      </c>
      <c r="F119" s="3" t="s">
        <v>38</v>
      </c>
      <c r="G119" s="3" t="s">
        <v>39</v>
      </c>
      <c r="H119" s="3" t="s">
        <v>22</v>
      </c>
      <c r="I119" s="3">
        <v>16</v>
      </c>
      <c r="J119" s="3">
        <v>11</v>
      </c>
      <c r="K119" s="3">
        <v>2006</v>
      </c>
      <c r="L119" s="3" t="s">
        <v>18</v>
      </c>
      <c r="M119" s="3" t="s">
        <v>19</v>
      </c>
      <c r="N119" s="5" t="s">
        <v>880</v>
      </c>
      <c r="O119" s="9">
        <v>9</v>
      </c>
      <c r="P119" s="3">
        <v>13.5</v>
      </c>
      <c r="Q119" s="3">
        <v>8</v>
      </c>
      <c r="R119" s="11" t="s">
        <v>1017</v>
      </c>
      <c r="S119" s="11" t="s">
        <v>1019</v>
      </c>
    </row>
    <row r="120" spans="1:19" ht="18" customHeight="1" x14ac:dyDescent="0.3">
      <c r="A120" s="4">
        <f>IF($B120&lt;&gt;"",SUBTOTAL(103,$B$6:$B120),"")</f>
        <v>62</v>
      </c>
      <c r="B120" s="3">
        <v>22</v>
      </c>
      <c r="C120" s="3" t="s">
        <v>424</v>
      </c>
      <c r="D120" s="3" t="s">
        <v>32</v>
      </c>
      <c r="E120" s="3" t="s">
        <v>449</v>
      </c>
      <c r="F120" s="3" t="s">
        <v>450</v>
      </c>
      <c r="G120" s="3" t="s">
        <v>51</v>
      </c>
      <c r="H120" s="3" t="s">
        <v>22</v>
      </c>
      <c r="I120" s="3">
        <v>8</v>
      </c>
      <c r="J120" s="3">
        <v>9</v>
      </c>
      <c r="K120" s="3">
        <v>2006</v>
      </c>
      <c r="L120" s="3" t="s">
        <v>427</v>
      </c>
      <c r="M120" s="3" t="s">
        <v>115</v>
      </c>
      <c r="N120" s="5" t="s">
        <v>856</v>
      </c>
      <c r="O120" s="9">
        <v>8</v>
      </c>
      <c r="P120" s="3">
        <v>13</v>
      </c>
      <c r="Q120" s="3">
        <v>9</v>
      </c>
      <c r="R120" s="11" t="s">
        <v>1017</v>
      </c>
      <c r="S120" s="11" t="s">
        <v>1019</v>
      </c>
    </row>
    <row r="121" spans="1:19" ht="18" customHeight="1" x14ac:dyDescent="0.3">
      <c r="A121" s="4">
        <f>IF($B121&lt;&gt;"",SUBTOTAL(103,$B$6:$B121),"")</f>
        <v>63</v>
      </c>
      <c r="B121" s="3">
        <v>38</v>
      </c>
      <c r="C121" s="3" t="s">
        <v>96</v>
      </c>
      <c r="D121" s="3" t="s">
        <v>32</v>
      </c>
      <c r="E121" s="3" t="s">
        <v>164</v>
      </c>
      <c r="F121" s="3" t="s">
        <v>165</v>
      </c>
      <c r="G121" s="3" t="s">
        <v>166</v>
      </c>
      <c r="H121" s="3" t="s">
        <v>22</v>
      </c>
      <c r="I121" s="3">
        <v>6</v>
      </c>
      <c r="J121" s="3">
        <v>10</v>
      </c>
      <c r="K121" s="3">
        <v>2006</v>
      </c>
      <c r="L121" s="3" t="s">
        <v>100</v>
      </c>
      <c r="M121" s="3" t="s">
        <v>115</v>
      </c>
      <c r="N121" s="5" t="s">
        <v>860</v>
      </c>
      <c r="O121" s="9">
        <v>8</v>
      </c>
      <c r="P121" s="3">
        <v>13</v>
      </c>
      <c r="Q121" s="3">
        <v>10</v>
      </c>
      <c r="R121" s="11" t="s">
        <v>1017</v>
      </c>
      <c r="S121" s="11" t="s">
        <v>1019</v>
      </c>
    </row>
    <row r="122" spans="1:19" ht="18" customHeight="1" x14ac:dyDescent="0.3">
      <c r="A122" s="4">
        <f>IF($B122&lt;&gt;"",SUBTOTAL(103,$B$6:$B122),"")</f>
        <v>64</v>
      </c>
      <c r="B122" s="3">
        <v>26</v>
      </c>
      <c r="C122" s="3" t="s">
        <v>599</v>
      </c>
      <c r="D122" s="3" t="s">
        <v>32</v>
      </c>
      <c r="E122" s="3" t="s">
        <v>640</v>
      </c>
      <c r="F122" s="3" t="s">
        <v>454</v>
      </c>
      <c r="G122" s="3" t="s">
        <v>90</v>
      </c>
      <c r="H122" s="3" t="s">
        <v>22</v>
      </c>
      <c r="I122" s="3">
        <v>28</v>
      </c>
      <c r="J122" s="3">
        <v>10</v>
      </c>
      <c r="K122" s="3">
        <v>2006</v>
      </c>
      <c r="L122" s="3" t="s">
        <v>603</v>
      </c>
      <c r="M122" s="3" t="s">
        <v>269</v>
      </c>
      <c r="N122" s="5" t="s">
        <v>866</v>
      </c>
      <c r="O122" s="9">
        <v>8</v>
      </c>
      <c r="P122" s="3">
        <v>13</v>
      </c>
      <c r="Q122" s="3">
        <v>11</v>
      </c>
      <c r="R122" s="11" t="s">
        <v>1017</v>
      </c>
      <c r="S122" s="11" t="s">
        <v>1019</v>
      </c>
    </row>
    <row r="123" spans="1:19" ht="18" customHeight="1" x14ac:dyDescent="0.3">
      <c r="A123" s="4">
        <f>IF($B123&lt;&gt;"",SUBTOTAL(103,$B$6:$B123),"")</f>
        <v>65</v>
      </c>
      <c r="B123" s="3">
        <v>31</v>
      </c>
      <c r="C123" s="3" t="s">
        <v>96</v>
      </c>
      <c r="D123" s="3" t="s">
        <v>32</v>
      </c>
      <c r="E123" s="3" t="s">
        <v>173</v>
      </c>
      <c r="F123" s="3" t="s">
        <v>114</v>
      </c>
      <c r="G123" s="3" t="s">
        <v>31</v>
      </c>
      <c r="H123" s="3" t="s">
        <v>17</v>
      </c>
      <c r="I123" s="3">
        <v>21</v>
      </c>
      <c r="J123" s="3">
        <v>2</v>
      </c>
      <c r="K123" s="3">
        <v>2006</v>
      </c>
      <c r="L123" s="3" t="s">
        <v>174</v>
      </c>
      <c r="M123" s="3" t="s">
        <v>112</v>
      </c>
      <c r="N123" s="5" t="s">
        <v>869</v>
      </c>
      <c r="O123" s="9">
        <v>8</v>
      </c>
      <c r="P123" s="3">
        <v>13</v>
      </c>
      <c r="Q123" s="3">
        <v>12</v>
      </c>
      <c r="R123" s="11" t="s">
        <v>1017</v>
      </c>
      <c r="S123" s="11" t="s">
        <v>1019</v>
      </c>
    </row>
    <row r="124" spans="1:19" ht="18" customHeight="1" x14ac:dyDescent="0.3">
      <c r="A124" s="4">
        <f>IF($B124&lt;&gt;"",SUBTOTAL(103,$B$6:$B124),"")</f>
        <v>66</v>
      </c>
      <c r="B124" s="3">
        <v>31</v>
      </c>
      <c r="C124" s="3" t="s">
        <v>424</v>
      </c>
      <c r="D124" s="3" t="s">
        <v>32</v>
      </c>
      <c r="E124" s="3" t="s">
        <v>460</v>
      </c>
      <c r="F124" s="3" t="s">
        <v>461</v>
      </c>
      <c r="G124" s="3" t="s">
        <v>374</v>
      </c>
      <c r="H124" s="3" t="s">
        <v>22</v>
      </c>
      <c r="I124" s="3">
        <v>24</v>
      </c>
      <c r="J124" s="3">
        <v>1</v>
      </c>
      <c r="K124" s="3">
        <v>2006</v>
      </c>
      <c r="L124" s="3" t="s">
        <v>427</v>
      </c>
      <c r="M124" s="3" t="s">
        <v>115</v>
      </c>
      <c r="N124" s="5" t="s">
        <v>883</v>
      </c>
      <c r="O124" s="9">
        <v>9</v>
      </c>
      <c r="P124" s="3">
        <v>13</v>
      </c>
      <c r="Q124" s="3">
        <v>13</v>
      </c>
      <c r="R124" s="11" t="s">
        <v>1017</v>
      </c>
      <c r="S124" s="11" t="s">
        <v>1019</v>
      </c>
    </row>
    <row r="125" spans="1:19" ht="18" customHeight="1" x14ac:dyDescent="0.3">
      <c r="A125" s="4">
        <f>IF($B125&lt;&gt;"",SUBTOTAL(103,$B$6:$B125),"")</f>
        <v>67</v>
      </c>
      <c r="B125" s="3">
        <v>34</v>
      </c>
      <c r="C125" s="3" t="s">
        <v>251</v>
      </c>
      <c r="D125" s="3" t="s">
        <v>32</v>
      </c>
      <c r="E125" s="3" t="s">
        <v>299</v>
      </c>
      <c r="F125" s="3" t="s">
        <v>300</v>
      </c>
      <c r="G125" s="3" t="s">
        <v>250</v>
      </c>
      <c r="H125" s="3" t="s">
        <v>22</v>
      </c>
      <c r="I125" s="3">
        <v>6</v>
      </c>
      <c r="J125" s="3">
        <v>6</v>
      </c>
      <c r="K125" s="3">
        <v>2006</v>
      </c>
      <c r="L125" s="3" t="s">
        <v>69</v>
      </c>
      <c r="M125" s="3" t="s">
        <v>262</v>
      </c>
      <c r="N125" s="5" t="s">
        <v>886</v>
      </c>
      <c r="O125" s="9">
        <v>9</v>
      </c>
      <c r="P125" s="3">
        <v>13</v>
      </c>
      <c r="Q125" s="3">
        <v>14</v>
      </c>
      <c r="R125" s="11" t="s">
        <v>1017</v>
      </c>
      <c r="S125" s="11" t="s">
        <v>1019</v>
      </c>
    </row>
    <row r="126" spans="1:19" ht="18" customHeight="1" x14ac:dyDescent="0.3">
      <c r="A126" s="4">
        <f>IF($B126&lt;&gt;"",SUBTOTAL(103,$B$6:$B126),"")</f>
        <v>68</v>
      </c>
      <c r="B126" s="3">
        <v>23</v>
      </c>
      <c r="C126" s="3" t="s">
        <v>599</v>
      </c>
      <c r="D126" s="3" t="s">
        <v>32</v>
      </c>
      <c r="E126" s="3" t="s">
        <v>642</v>
      </c>
      <c r="F126" s="3" t="s">
        <v>643</v>
      </c>
      <c r="G126" s="3" t="s">
        <v>644</v>
      </c>
      <c r="H126" s="3" t="s">
        <v>22</v>
      </c>
      <c r="I126" s="3">
        <v>2</v>
      </c>
      <c r="J126" s="3">
        <v>9</v>
      </c>
      <c r="K126" s="3">
        <v>2006</v>
      </c>
      <c r="L126" s="3" t="s">
        <v>603</v>
      </c>
      <c r="M126" s="3" t="s">
        <v>258</v>
      </c>
      <c r="N126" s="5" t="s">
        <v>868</v>
      </c>
      <c r="O126" s="9">
        <v>8</v>
      </c>
      <c r="P126" s="3">
        <v>13</v>
      </c>
      <c r="Q126" s="3">
        <v>15</v>
      </c>
      <c r="R126" s="11" t="s">
        <v>1017</v>
      </c>
      <c r="S126" s="11" t="s">
        <v>1019</v>
      </c>
    </row>
    <row r="127" spans="1:19" ht="18" customHeight="1" x14ac:dyDescent="0.3">
      <c r="A127" s="4">
        <f>IF($B127&lt;&gt;"",SUBTOTAL(103,$B$6:$B127),"")</f>
        <v>69</v>
      </c>
      <c r="B127" s="3">
        <v>30</v>
      </c>
      <c r="C127" s="3" t="s">
        <v>328</v>
      </c>
      <c r="D127" s="3" t="s">
        <v>32</v>
      </c>
      <c r="E127" s="3" t="s">
        <v>384</v>
      </c>
      <c r="F127" s="3" t="s">
        <v>385</v>
      </c>
      <c r="G127" s="3" t="s">
        <v>85</v>
      </c>
      <c r="H127" s="3" t="s">
        <v>22</v>
      </c>
      <c r="I127" s="3">
        <v>18</v>
      </c>
      <c r="J127" s="3">
        <v>10</v>
      </c>
      <c r="K127" s="3">
        <v>2006</v>
      </c>
      <c r="L127" s="3" t="s">
        <v>347</v>
      </c>
      <c r="M127" s="3" t="s">
        <v>258</v>
      </c>
      <c r="N127" s="5" t="s">
        <v>864</v>
      </c>
      <c r="O127" s="9">
        <v>8</v>
      </c>
      <c r="P127" s="3">
        <v>12.5</v>
      </c>
      <c r="Q127" s="3">
        <v>16</v>
      </c>
      <c r="R127" s="11" t="s">
        <v>1017</v>
      </c>
      <c r="S127" s="11" t="s">
        <v>1019</v>
      </c>
    </row>
    <row r="128" spans="1:19" ht="18" customHeight="1" x14ac:dyDescent="0.3">
      <c r="A128" s="4">
        <f>IF($B128&lt;&gt;"",SUBTOTAL(103,$B$6:$B128),"")</f>
        <v>70</v>
      </c>
      <c r="B128" s="3">
        <v>32</v>
      </c>
      <c r="C128" s="3" t="s">
        <v>599</v>
      </c>
      <c r="D128" s="3" t="s">
        <v>32</v>
      </c>
      <c r="E128" s="3" t="s">
        <v>641</v>
      </c>
      <c r="F128" s="3" t="s">
        <v>488</v>
      </c>
      <c r="G128" s="3" t="s">
        <v>90</v>
      </c>
      <c r="H128" s="3" t="s">
        <v>22</v>
      </c>
      <c r="I128" s="3">
        <v>12</v>
      </c>
      <c r="J128" s="3">
        <v>9</v>
      </c>
      <c r="K128" s="3">
        <v>2006</v>
      </c>
      <c r="L128" s="3" t="s">
        <v>69</v>
      </c>
      <c r="M128" s="3" t="s">
        <v>256</v>
      </c>
      <c r="N128" s="5" t="s">
        <v>867</v>
      </c>
      <c r="O128" s="9">
        <v>8</v>
      </c>
      <c r="P128" s="3">
        <v>12.5</v>
      </c>
      <c r="Q128" s="3">
        <v>17</v>
      </c>
      <c r="R128" s="11" t="s">
        <v>1017</v>
      </c>
      <c r="S128" s="11" t="s">
        <v>1019</v>
      </c>
    </row>
    <row r="129" spans="1:19" ht="18" customHeight="1" x14ac:dyDescent="0.3">
      <c r="A129" s="4">
        <f>IF($B129&lt;&gt;"",SUBTOTAL(103,$B$6:$B129),"")</f>
        <v>71</v>
      </c>
      <c r="B129" s="3">
        <v>33</v>
      </c>
      <c r="C129" s="3" t="s">
        <v>251</v>
      </c>
      <c r="D129" s="3" t="s">
        <v>32</v>
      </c>
      <c r="E129" s="3" t="s">
        <v>289</v>
      </c>
      <c r="F129" s="3" t="s">
        <v>290</v>
      </c>
      <c r="G129" s="3" t="s">
        <v>27</v>
      </c>
      <c r="H129" s="3" t="s">
        <v>22</v>
      </c>
      <c r="I129" s="3">
        <v>30</v>
      </c>
      <c r="J129" s="3">
        <v>5</v>
      </c>
      <c r="K129" s="3">
        <v>2006</v>
      </c>
      <c r="L129" s="3" t="s">
        <v>69</v>
      </c>
      <c r="M129" s="3" t="s">
        <v>262</v>
      </c>
      <c r="N129" s="5" t="s">
        <v>861</v>
      </c>
      <c r="O129" s="9">
        <v>8</v>
      </c>
      <c r="P129" s="3">
        <v>12</v>
      </c>
      <c r="Q129" s="3">
        <v>18</v>
      </c>
      <c r="R129" s="11" t="s">
        <v>1017</v>
      </c>
      <c r="S129" s="11" t="s">
        <v>1019</v>
      </c>
    </row>
    <row r="130" spans="1:19" ht="18" customHeight="1" x14ac:dyDescent="0.3">
      <c r="A130" s="4">
        <f>IF($B130&lt;&gt;"",SUBTOTAL(103,$B$6:$B130),"")</f>
        <v>72</v>
      </c>
      <c r="B130" s="3">
        <v>24</v>
      </c>
      <c r="C130" s="3" t="s">
        <v>703</v>
      </c>
      <c r="D130" s="3" t="s">
        <v>32</v>
      </c>
      <c r="E130" s="3" t="s">
        <v>722</v>
      </c>
      <c r="F130" s="3" t="s">
        <v>723</v>
      </c>
      <c r="G130" s="3" t="s">
        <v>24</v>
      </c>
      <c r="H130" s="3" t="s">
        <v>22</v>
      </c>
      <c r="I130" s="3">
        <v>16</v>
      </c>
      <c r="J130" s="3">
        <v>10</v>
      </c>
      <c r="K130" s="3">
        <v>2006</v>
      </c>
      <c r="L130" s="3" t="s">
        <v>724</v>
      </c>
      <c r="M130" s="3" t="s">
        <v>716</v>
      </c>
      <c r="N130" s="5" t="s">
        <v>875</v>
      </c>
      <c r="O130" s="9">
        <v>9</v>
      </c>
      <c r="P130" s="3">
        <v>12</v>
      </c>
      <c r="Q130" s="3">
        <v>19</v>
      </c>
      <c r="R130" s="11" t="s">
        <v>1017</v>
      </c>
      <c r="S130" s="11" t="s">
        <v>1019</v>
      </c>
    </row>
    <row r="131" spans="1:19" ht="18" customHeight="1" x14ac:dyDescent="0.3">
      <c r="A131" s="4">
        <f>IF($B131&lt;&gt;"",SUBTOTAL(103,$B$6:$B131),"")</f>
        <v>73</v>
      </c>
      <c r="B131" s="3">
        <v>15</v>
      </c>
      <c r="C131" s="3" t="s">
        <v>599</v>
      </c>
      <c r="D131" s="3" t="s">
        <v>32</v>
      </c>
      <c r="E131" s="3" t="s">
        <v>650</v>
      </c>
      <c r="F131" s="3" t="s">
        <v>651</v>
      </c>
      <c r="G131" s="3" t="s">
        <v>250</v>
      </c>
      <c r="H131" s="3" t="s">
        <v>22</v>
      </c>
      <c r="I131" s="3">
        <v>12</v>
      </c>
      <c r="J131" s="3">
        <v>3</v>
      </c>
      <c r="K131" s="3">
        <v>2006</v>
      </c>
      <c r="L131" s="3" t="s">
        <v>603</v>
      </c>
      <c r="M131" s="3" t="s">
        <v>269</v>
      </c>
      <c r="N131" s="5" t="s">
        <v>885</v>
      </c>
      <c r="O131" s="9">
        <v>9</v>
      </c>
      <c r="P131" s="3">
        <v>12</v>
      </c>
      <c r="Q131" s="3">
        <v>20</v>
      </c>
      <c r="R131" s="11" t="s">
        <v>1017</v>
      </c>
      <c r="S131" s="11" t="s">
        <v>1019</v>
      </c>
    </row>
    <row r="132" spans="1:19" ht="18" hidden="1" customHeight="1" x14ac:dyDescent="0.3">
      <c r="A132" s="4">
        <f>IF($B132&lt;&gt;"",SUBTOTAL(103,$B$6:$B132),"")</f>
        <v>73</v>
      </c>
      <c r="B132" s="3">
        <v>27</v>
      </c>
      <c r="C132" s="3" t="s">
        <v>703</v>
      </c>
      <c r="D132" s="3" t="s">
        <v>32</v>
      </c>
      <c r="E132" s="3" t="s">
        <v>720</v>
      </c>
      <c r="F132" s="3" t="s">
        <v>721</v>
      </c>
      <c r="G132" s="3" t="s">
        <v>127</v>
      </c>
      <c r="H132" s="3" t="s">
        <v>22</v>
      </c>
      <c r="I132" s="3">
        <v>3</v>
      </c>
      <c r="J132" s="3">
        <v>5</v>
      </c>
      <c r="K132" s="3">
        <v>2006</v>
      </c>
      <c r="L132" s="3" t="s">
        <v>624</v>
      </c>
      <c r="M132" s="3" t="s">
        <v>716</v>
      </c>
      <c r="N132" s="5" t="s">
        <v>873</v>
      </c>
      <c r="O132" s="9">
        <v>9</v>
      </c>
      <c r="P132" s="3">
        <v>11.5</v>
      </c>
      <c r="Q132" s="3">
        <v>21</v>
      </c>
      <c r="R132" s="11" t="s">
        <v>1017</v>
      </c>
      <c r="S132" s="11"/>
    </row>
    <row r="133" spans="1:19" ht="18" hidden="1" customHeight="1" x14ac:dyDescent="0.3">
      <c r="A133" s="4">
        <f>IF($B133&lt;&gt;"",SUBTOTAL(103,$B$6:$B133),"")</f>
        <v>73</v>
      </c>
      <c r="B133" s="3">
        <v>16</v>
      </c>
      <c r="C133" s="3" t="s">
        <v>12</v>
      </c>
      <c r="D133" s="3" t="s">
        <v>32</v>
      </c>
      <c r="E133" s="3" t="s">
        <v>33</v>
      </c>
      <c r="F133" s="3" t="s">
        <v>34</v>
      </c>
      <c r="G133" s="3" t="s">
        <v>35</v>
      </c>
      <c r="H133" s="3" t="s">
        <v>22</v>
      </c>
      <c r="I133" s="3">
        <v>10</v>
      </c>
      <c r="J133" s="3">
        <v>4</v>
      </c>
      <c r="K133" s="3">
        <v>2006</v>
      </c>
      <c r="L133" s="3" t="s">
        <v>18</v>
      </c>
      <c r="M133" s="3" t="s">
        <v>25</v>
      </c>
      <c r="N133" s="5" t="s">
        <v>857</v>
      </c>
      <c r="O133" s="9">
        <v>8</v>
      </c>
      <c r="P133" s="3">
        <v>11</v>
      </c>
      <c r="Q133" s="3">
        <v>22</v>
      </c>
      <c r="R133" s="11" t="s">
        <v>1017</v>
      </c>
      <c r="S133" s="11"/>
    </row>
    <row r="134" spans="1:19" ht="18" hidden="1" customHeight="1" x14ac:dyDescent="0.3">
      <c r="A134" s="4">
        <f>IF($B134&lt;&gt;"",SUBTOTAL(103,$B$6:$B134),"")</f>
        <v>73</v>
      </c>
      <c r="B134" s="3">
        <v>39</v>
      </c>
      <c r="C134" s="3" t="s">
        <v>251</v>
      </c>
      <c r="D134" s="3" t="s">
        <v>32</v>
      </c>
      <c r="E134" s="3" t="s">
        <v>293</v>
      </c>
      <c r="F134" s="3" t="s">
        <v>294</v>
      </c>
      <c r="G134" s="3" t="s">
        <v>121</v>
      </c>
      <c r="H134" s="3" t="s">
        <v>22</v>
      </c>
      <c r="I134" s="3">
        <v>27</v>
      </c>
      <c r="J134" s="3">
        <v>5</v>
      </c>
      <c r="K134" s="3">
        <v>2006</v>
      </c>
      <c r="L134" s="3" t="s">
        <v>69</v>
      </c>
      <c r="M134" s="3" t="s">
        <v>262</v>
      </c>
      <c r="N134" s="5" t="s">
        <v>871</v>
      </c>
      <c r="O134" s="9">
        <v>9</v>
      </c>
      <c r="P134" s="3">
        <v>11</v>
      </c>
      <c r="Q134" s="3">
        <v>23</v>
      </c>
      <c r="R134" s="11" t="s">
        <v>1017</v>
      </c>
      <c r="S134" s="11"/>
    </row>
    <row r="135" spans="1:19" ht="18" hidden="1" customHeight="1" x14ac:dyDescent="0.3">
      <c r="A135" s="4">
        <f>IF($B135&lt;&gt;"",SUBTOTAL(103,$B$6:$B135),"")</f>
        <v>73</v>
      </c>
      <c r="B135" s="3">
        <v>21</v>
      </c>
      <c r="C135" s="3" t="s">
        <v>599</v>
      </c>
      <c r="D135" s="3" t="s">
        <v>32</v>
      </c>
      <c r="E135" s="3" t="s">
        <v>645</v>
      </c>
      <c r="F135" s="3" t="s">
        <v>646</v>
      </c>
      <c r="G135" s="3" t="s">
        <v>124</v>
      </c>
      <c r="H135" s="3" t="s">
        <v>22</v>
      </c>
      <c r="I135" s="3">
        <v>11</v>
      </c>
      <c r="J135" s="3">
        <v>5</v>
      </c>
      <c r="K135" s="3">
        <v>2006</v>
      </c>
      <c r="L135" s="3" t="s">
        <v>647</v>
      </c>
      <c r="M135" s="3" t="s">
        <v>258</v>
      </c>
      <c r="N135" s="5" t="s">
        <v>872</v>
      </c>
      <c r="O135" s="9">
        <v>9</v>
      </c>
      <c r="P135" s="3">
        <v>11</v>
      </c>
      <c r="Q135" s="3">
        <v>24</v>
      </c>
      <c r="R135" s="11" t="s">
        <v>1017</v>
      </c>
      <c r="S135" s="11"/>
    </row>
    <row r="136" spans="1:19" ht="18" hidden="1" customHeight="1" x14ac:dyDescent="0.3">
      <c r="A136" s="4">
        <f>IF($B136&lt;&gt;"",SUBTOTAL(103,$B$6:$B136),"")</f>
        <v>73</v>
      </c>
      <c r="B136" s="3">
        <v>24</v>
      </c>
      <c r="C136" s="3" t="s">
        <v>251</v>
      </c>
      <c r="D136" s="3" t="s">
        <v>32</v>
      </c>
      <c r="E136" s="3" t="s">
        <v>295</v>
      </c>
      <c r="F136" s="3" t="s">
        <v>296</v>
      </c>
      <c r="G136" s="3" t="s">
        <v>130</v>
      </c>
      <c r="H136" s="3" t="s">
        <v>22</v>
      </c>
      <c r="I136" s="3">
        <v>3</v>
      </c>
      <c r="J136" s="3">
        <v>4</v>
      </c>
      <c r="K136" s="3">
        <v>2006</v>
      </c>
      <c r="L136" s="3" t="s">
        <v>69</v>
      </c>
      <c r="M136" s="3" t="s">
        <v>263</v>
      </c>
      <c r="N136" s="5" t="s">
        <v>878</v>
      </c>
      <c r="O136" s="9">
        <v>9</v>
      </c>
      <c r="P136" s="3">
        <v>11</v>
      </c>
      <c r="Q136" s="3">
        <v>25</v>
      </c>
      <c r="R136" s="11" t="s">
        <v>1017</v>
      </c>
      <c r="S136" s="11"/>
    </row>
    <row r="137" spans="1:19" ht="18" hidden="1" customHeight="1" x14ac:dyDescent="0.3">
      <c r="A137" s="4">
        <f>IF($B137&lt;&gt;"",SUBTOTAL(103,$B$6:$B137),"")</f>
        <v>73</v>
      </c>
      <c r="B137" s="3">
        <v>25</v>
      </c>
      <c r="C137" s="3" t="s">
        <v>411</v>
      </c>
      <c r="D137" s="3" t="s">
        <v>32</v>
      </c>
      <c r="E137" s="3" t="s">
        <v>419</v>
      </c>
      <c r="F137" s="3" t="s">
        <v>420</v>
      </c>
      <c r="G137" s="3" t="s">
        <v>130</v>
      </c>
      <c r="H137" s="3" t="s">
        <v>22</v>
      </c>
      <c r="I137" s="3">
        <v>25</v>
      </c>
      <c r="J137" s="3">
        <v>6</v>
      </c>
      <c r="K137" s="3">
        <v>2006</v>
      </c>
      <c r="L137" s="3" t="s">
        <v>52</v>
      </c>
      <c r="M137" s="3" t="s">
        <v>262</v>
      </c>
      <c r="N137" s="5" t="s">
        <v>879</v>
      </c>
      <c r="O137" s="9">
        <v>9</v>
      </c>
      <c r="P137" s="3">
        <v>11</v>
      </c>
      <c r="Q137" s="3">
        <v>26</v>
      </c>
      <c r="R137" s="11" t="s">
        <v>1017</v>
      </c>
      <c r="S137" s="11"/>
    </row>
    <row r="138" spans="1:19" ht="18" hidden="1" customHeight="1" x14ac:dyDescent="0.3">
      <c r="A138" s="4">
        <f>IF($B138&lt;&gt;"",SUBTOTAL(103,$B$6:$B138),"")</f>
        <v>73</v>
      </c>
      <c r="B138" s="3">
        <v>26</v>
      </c>
      <c r="C138" s="3" t="s">
        <v>703</v>
      </c>
      <c r="D138" s="3" t="s">
        <v>32</v>
      </c>
      <c r="E138" s="3" t="s">
        <v>725</v>
      </c>
      <c r="F138" s="3" t="s">
        <v>726</v>
      </c>
      <c r="G138" s="3" t="s">
        <v>133</v>
      </c>
      <c r="H138" s="3" t="s">
        <v>22</v>
      </c>
      <c r="I138" s="3">
        <v>18</v>
      </c>
      <c r="J138" s="3">
        <v>9</v>
      </c>
      <c r="K138" s="3">
        <v>2006</v>
      </c>
      <c r="L138" s="3" t="s">
        <v>624</v>
      </c>
      <c r="M138" s="3" t="s">
        <v>716</v>
      </c>
      <c r="N138" s="5" t="s">
        <v>881</v>
      </c>
      <c r="O138" s="9">
        <v>9</v>
      </c>
      <c r="P138" s="3">
        <v>11</v>
      </c>
      <c r="Q138" s="3">
        <v>27</v>
      </c>
      <c r="R138" s="11" t="s">
        <v>1017</v>
      </c>
      <c r="S138" s="11"/>
    </row>
    <row r="139" spans="1:19" ht="18" hidden="1" customHeight="1" x14ac:dyDescent="0.3">
      <c r="A139" s="4">
        <f>IF($B139&lt;&gt;"",SUBTOTAL(103,$B$6:$B139),"")</f>
        <v>73</v>
      </c>
      <c r="B139" s="3">
        <v>35</v>
      </c>
      <c r="C139" s="3" t="s">
        <v>251</v>
      </c>
      <c r="D139" s="3" t="s">
        <v>32</v>
      </c>
      <c r="E139" s="3" t="s">
        <v>291</v>
      </c>
      <c r="F139" s="3" t="s">
        <v>219</v>
      </c>
      <c r="G139" s="3" t="s">
        <v>16</v>
      </c>
      <c r="H139" s="3" t="s">
        <v>22</v>
      </c>
      <c r="I139" s="3">
        <v>22</v>
      </c>
      <c r="J139" s="3">
        <v>9</v>
      </c>
      <c r="K139" s="3">
        <v>2006</v>
      </c>
      <c r="L139" s="3" t="s">
        <v>292</v>
      </c>
      <c r="M139" s="3" t="s">
        <v>258</v>
      </c>
      <c r="N139" s="5" t="s">
        <v>863</v>
      </c>
      <c r="O139" s="9">
        <v>8</v>
      </c>
      <c r="P139" s="3">
        <v>9.5</v>
      </c>
      <c r="Q139" s="3"/>
      <c r="R139" s="11"/>
      <c r="S139" s="11"/>
    </row>
    <row r="140" spans="1:19" ht="18" hidden="1" customHeight="1" x14ac:dyDescent="0.3">
      <c r="A140" s="4">
        <f>IF($B140&lt;&gt;"",SUBTOTAL(103,$B$6:$B140),"")</f>
        <v>73</v>
      </c>
      <c r="B140" s="3">
        <v>14</v>
      </c>
      <c r="C140" s="3" t="s">
        <v>599</v>
      </c>
      <c r="D140" s="3" t="s">
        <v>32</v>
      </c>
      <c r="E140" s="3" t="s">
        <v>648</v>
      </c>
      <c r="F140" s="3" t="s">
        <v>649</v>
      </c>
      <c r="G140" s="3" t="s">
        <v>626</v>
      </c>
      <c r="H140" s="3" t="s">
        <v>22</v>
      </c>
      <c r="I140" s="3">
        <v>12</v>
      </c>
      <c r="J140" s="3">
        <v>2</v>
      </c>
      <c r="K140" s="3">
        <v>2006</v>
      </c>
      <c r="L140" s="3" t="s">
        <v>603</v>
      </c>
      <c r="M140" s="3" t="s">
        <v>270</v>
      </c>
      <c r="N140" s="5" t="s">
        <v>882</v>
      </c>
      <c r="O140" s="9">
        <v>9</v>
      </c>
      <c r="P140" s="3">
        <v>9.5</v>
      </c>
      <c r="Q140" s="3"/>
      <c r="R140" s="11"/>
      <c r="S140" s="11"/>
    </row>
    <row r="141" spans="1:19" ht="18" hidden="1" customHeight="1" x14ac:dyDescent="0.3">
      <c r="A141" s="4">
        <f>IF($B141&lt;&gt;"",SUBTOTAL(103,$B$6:$B141),"")</f>
        <v>73</v>
      </c>
      <c r="B141" s="3">
        <v>32</v>
      </c>
      <c r="C141" s="3" t="s">
        <v>96</v>
      </c>
      <c r="D141" s="3" t="s">
        <v>32</v>
      </c>
      <c r="E141" s="3" t="s">
        <v>167</v>
      </c>
      <c r="F141" s="3" t="s">
        <v>168</v>
      </c>
      <c r="G141" s="3" t="s">
        <v>169</v>
      </c>
      <c r="H141" s="3" t="s">
        <v>22</v>
      </c>
      <c r="I141" s="3">
        <v>3</v>
      </c>
      <c r="J141" s="3">
        <v>10</v>
      </c>
      <c r="K141" s="3">
        <v>2006</v>
      </c>
      <c r="L141" s="3" t="s">
        <v>100</v>
      </c>
      <c r="M141" s="3" t="s">
        <v>115</v>
      </c>
      <c r="N141" s="5" t="s">
        <v>858</v>
      </c>
      <c r="O141" s="9">
        <v>8</v>
      </c>
      <c r="P141" s="3">
        <v>8</v>
      </c>
      <c r="Q141" s="3"/>
      <c r="R141" s="11"/>
      <c r="S141" s="11"/>
    </row>
    <row r="142" spans="1:19" ht="18" hidden="1" customHeight="1" x14ac:dyDescent="0.3">
      <c r="A142" s="4">
        <f>IF($B142&lt;&gt;"",SUBTOTAL(103,$B$6:$B142),"")</f>
        <v>73</v>
      </c>
      <c r="B142" s="3">
        <v>25</v>
      </c>
      <c r="C142" s="3" t="s">
        <v>251</v>
      </c>
      <c r="D142" s="3" t="s">
        <v>32</v>
      </c>
      <c r="E142" s="3" t="s">
        <v>297</v>
      </c>
      <c r="F142" s="3" t="s">
        <v>298</v>
      </c>
      <c r="G142" s="3" t="s">
        <v>268</v>
      </c>
      <c r="H142" s="3" t="s">
        <v>22</v>
      </c>
      <c r="I142" s="3">
        <v>4</v>
      </c>
      <c r="J142" s="3">
        <v>12</v>
      </c>
      <c r="K142" s="3">
        <v>2006</v>
      </c>
      <c r="L142" s="3" t="s">
        <v>69</v>
      </c>
      <c r="M142" s="3" t="s">
        <v>258</v>
      </c>
      <c r="N142" s="5" t="s">
        <v>876</v>
      </c>
      <c r="O142" s="9">
        <v>9</v>
      </c>
      <c r="P142" s="3">
        <v>7.5</v>
      </c>
      <c r="Q142" s="3"/>
      <c r="R142" s="11"/>
      <c r="S142" s="11"/>
    </row>
    <row r="143" spans="1:19" ht="18" hidden="1" customHeight="1" x14ac:dyDescent="0.3">
      <c r="A143" s="4">
        <f>IF($B143&lt;&gt;"",SUBTOTAL(103,$B$6:$B143),"")</f>
        <v>73</v>
      </c>
      <c r="B143" s="3">
        <v>9</v>
      </c>
      <c r="C143" s="3" t="s">
        <v>424</v>
      </c>
      <c r="D143" s="3" t="s">
        <v>32</v>
      </c>
      <c r="E143" s="3" t="s">
        <v>453</v>
      </c>
      <c r="F143" s="3" t="s">
        <v>385</v>
      </c>
      <c r="G143" s="3" t="s">
        <v>193</v>
      </c>
      <c r="H143" s="3" t="s">
        <v>22</v>
      </c>
      <c r="I143" s="3">
        <v>30</v>
      </c>
      <c r="J143" s="3">
        <v>1</v>
      </c>
      <c r="K143" s="3">
        <v>2006</v>
      </c>
      <c r="L143" s="3" t="s">
        <v>427</v>
      </c>
      <c r="M143" s="3" t="s">
        <v>434</v>
      </c>
      <c r="N143" s="5" t="s">
        <v>859</v>
      </c>
      <c r="O143" s="9">
        <v>8</v>
      </c>
      <c r="P143" s="16" t="s">
        <v>1026</v>
      </c>
      <c r="Q143" s="3"/>
      <c r="R143" s="11"/>
      <c r="S143" s="11"/>
    </row>
    <row r="144" spans="1:19" ht="18" hidden="1" customHeight="1" x14ac:dyDescent="0.3">
      <c r="A144" s="4">
        <f>IF($B144&lt;&gt;"",SUBTOTAL(103,$B$6:$B144),"")</f>
        <v>73</v>
      </c>
      <c r="B144" s="3">
        <v>8</v>
      </c>
      <c r="C144" s="3" t="s">
        <v>424</v>
      </c>
      <c r="D144" s="3" t="s">
        <v>32</v>
      </c>
      <c r="E144" s="3" t="s">
        <v>455</v>
      </c>
      <c r="F144" s="3" t="s">
        <v>456</v>
      </c>
      <c r="G144" s="3" t="s">
        <v>273</v>
      </c>
      <c r="H144" s="3" t="s">
        <v>22</v>
      </c>
      <c r="I144" s="3">
        <v>13</v>
      </c>
      <c r="J144" s="3">
        <v>1</v>
      </c>
      <c r="K144" s="3">
        <v>2006</v>
      </c>
      <c r="L144" s="3" t="s">
        <v>427</v>
      </c>
      <c r="M144" s="3" t="s">
        <v>115</v>
      </c>
      <c r="N144" s="5" t="s">
        <v>870</v>
      </c>
      <c r="O144" s="9">
        <v>9</v>
      </c>
      <c r="P144" s="16" t="s">
        <v>1026</v>
      </c>
      <c r="Q144" s="3"/>
      <c r="R144" s="11"/>
      <c r="S144" s="11"/>
    </row>
    <row r="145" spans="1:19" ht="18" hidden="1" customHeight="1" x14ac:dyDescent="0.3">
      <c r="A145" s="4">
        <f>IF($B145&lt;&gt;"",SUBTOTAL(103,$B$6:$B145),"")</f>
        <v>73</v>
      </c>
      <c r="B145" s="3">
        <v>28</v>
      </c>
      <c r="C145" s="3" t="s">
        <v>424</v>
      </c>
      <c r="D145" s="3" t="s">
        <v>32</v>
      </c>
      <c r="E145" s="3" t="s">
        <v>462</v>
      </c>
      <c r="F145" s="3" t="s">
        <v>463</v>
      </c>
      <c r="G145" s="3" t="s">
        <v>250</v>
      </c>
      <c r="H145" s="3" t="s">
        <v>22</v>
      </c>
      <c r="I145" s="3">
        <v>20</v>
      </c>
      <c r="J145" s="3">
        <v>1</v>
      </c>
      <c r="K145" s="3">
        <v>2006</v>
      </c>
      <c r="L145" s="3" t="s">
        <v>427</v>
      </c>
      <c r="M145" s="3" t="s">
        <v>434</v>
      </c>
      <c r="N145" s="5" t="s">
        <v>884</v>
      </c>
      <c r="O145" s="9">
        <v>9</v>
      </c>
      <c r="P145" s="16" t="s">
        <v>1026</v>
      </c>
      <c r="Q145" s="3"/>
      <c r="R145" s="11"/>
      <c r="S145" s="11"/>
    </row>
    <row r="146" spans="1:19" ht="18" customHeight="1" x14ac:dyDescent="0.3">
      <c r="A146" s="4">
        <f>IF($B146&lt;&gt;"",SUBTOTAL(103,$B$6:$B146),"")</f>
        <v>74</v>
      </c>
      <c r="B146" s="3">
        <v>9</v>
      </c>
      <c r="C146" s="3" t="s">
        <v>599</v>
      </c>
      <c r="D146" s="3" t="s">
        <v>40</v>
      </c>
      <c r="E146" s="3" t="s">
        <v>652</v>
      </c>
      <c r="F146" s="3" t="s">
        <v>653</v>
      </c>
      <c r="G146" s="3" t="s">
        <v>213</v>
      </c>
      <c r="H146" s="3" t="s">
        <v>17</v>
      </c>
      <c r="I146" s="3">
        <v>18</v>
      </c>
      <c r="J146" s="3">
        <v>8</v>
      </c>
      <c r="K146" s="3">
        <v>2006</v>
      </c>
      <c r="L146" s="3" t="s">
        <v>52</v>
      </c>
      <c r="M146" s="3" t="s">
        <v>263</v>
      </c>
      <c r="N146" s="5" t="s">
        <v>892</v>
      </c>
      <c r="O146" s="9">
        <v>10</v>
      </c>
      <c r="P146" s="3">
        <v>18.25</v>
      </c>
      <c r="Q146" s="3"/>
      <c r="R146" s="11" t="s">
        <v>1017</v>
      </c>
      <c r="S146" s="11" t="s">
        <v>1019</v>
      </c>
    </row>
    <row r="147" spans="1:19" ht="18" customHeight="1" x14ac:dyDescent="0.3">
      <c r="A147" s="4">
        <f>IF($B147&lt;&gt;"",SUBTOTAL(103,$B$6:$B147),"")</f>
        <v>75</v>
      </c>
      <c r="B147" s="3">
        <v>12</v>
      </c>
      <c r="C147" s="3" t="s">
        <v>599</v>
      </c>
      <c r="D147" s="3" t="s">
        <v>40</v>
      </c>
      <c r="E147" s="3" t="s">
        <v>657</v>
      </c>
      <c r="F147" s="3" t="s">
        <v>631</v>
      </c>
      <c r="G147" s="3" t="s">
        <v>24</v>
      </c>
      <c r="H147" s="3" t="s">
        <v>22</v>
      </c>
      <c r="I147" s="3">
        <v>30</v>
      </c>
      <c r="J147" s="3">
        <v>6</v>
      </c>
      <c r="K147" s="3">
        <v>2006</v>
      </c>
      <c r="L147" s="3" t="s">
        <v>658</v>
      </c>
      <c r="M147" s="3" t="s">
        <v>263</v>
      </c>
      <c r="N147" s="5" t="s">
        <v>902</v>
      </c>
      <c r="O147" s="9">
        <v>10</v>
      </c>
      <c r="P147" s="3">
        <v>17</v>
      </c>
      <c r="Q147" s="3">
        <v>1</v>
      </c>
      <c r="R147" s="11" t="s">
        <v>1017</v>
      </c>
      <c r="S147" s="11" t="s">
        <v>1019</v>
      </c>
    </row>
    <row r="148" spans="1:19" ht="18" customHeight="1" x14ac:dyDescent="0.3">
      <c r="A148" s="4">
        <f>IF($B148&lt;&gt;"",SUBTOTAL(103,$B$6:$B148),"")</f>
        <v>76</v>
      </c>
      <c r="B148" s="3">
        <v>45</v>
      </c>
      <c r="C148" s="3" t="s">
        <v>411</v>
      </c>
      <c r="D148" s="3" t="s">
        <v>40</v>
      </c>
      <c r="E148" s="3" t="s">
        <v>422</v>
      </c>
      <c r="F148" s="3" t="s">
        <v>423</v>
      </c>
      <c r="G148" s="3" t="s">
        <v>130</v>
      </c>
      <c r="H148" s="3" t="s">
        <v>22</v>
      </c>
      <c r="I148" s="3">
        <v>9</v>
      </c>
      <c r="J148" s="3">
        <v>6</v>
      </c>
      <c r="K148" s="3">
        <v>2006</v>
      </c>
      <c r="L148" s="3" t="s">
        <v>53</v>
      </c>
      <c r="M148" s="3" t="s">
        <v>262</v>
      </c>
      <c r="N148" s="5" t="s">
        <v>907</v>
      </c>
      <c r="O148" s="9">
        <v>10</v>
      </c>
      <c r="P148" s="3">
        <v>13</v>
      </c>
      <c r="Q148" s="3">
        <v>2</v>
      </c>
      <c r="R148" s="11" t="s">
        <v>1017</v>
      </c>
      <c r="S148" s="11" t="s">
        <v>1019</v>
      </c>
    </row>
    <row r="149" spans="1:19" ht="18" customHeight="1" x14ac:dyDescent="0.3">
      <c r="A149" s="4">
        <f>IF($B149&lt;&gt;"",SUBTOTAL(103,$B$6:$B149),"")</f>
        <v>77</v>
      </c>
      <c r="B149" s="3">
        <v>40</v>
      </c>
      <c r="C149" s="3" t="s">
        <v>12</v>
      </c>
      <c r="D149" s="3" t="s">
        <v>40</v>
      </c>
      <c r="E149" s="3" t="s">
        <v>45</v>
      </c>
      <c r="F149" s="3" t="s">
        <v>46</v>
      </c>
      <c r="G149" s="3" t="s">
        <v>47</v>
      </c>
      <c r="H149" s="3" t="s">
        <v>22</v>
      </c>
      <c r="I149" s="3">
        <v>7</v>
      </c>
      <c r="J149" s="3">
        <v>8</v>
      </c>
      <c r="K149" s="3">
        <v>2006</v>
      </c>
      <c r="L149" s="3" t="s">
        <v>28</v>
      </c>
      <c r="M149" s="3" t="s">
        <v>19</v>
      </c>
      <c r="N149" s="5" t="s">
        <v>905</v>
      </c>
      <c r="O149" s="9">
        <v>10</v>
      </c>
      <c r="P149" s="3">
        <v>12</v>
      </c>
      <c r="Q149" s="3">
        <v>3</v>
      </c>
      <c r="R149" s="11" t="s">
        <v>1017</v>
      </c>
      <c r="S149" s="11" t="s">
        <v>1019</v>
      </c>
    </row>
    <row r="150" spans="1:19" ht="18" customHeight="1" x14ac:dyDescent="0.3">
      <c r="A150" s="4">
        <f>IF($B150&lt;&gt;"",SUBTOTAL(103,$B$6:$B150),"")</f>
        <v>78</v>
      </c>
      <c r="B150" s="3">
        <v>22</v>
      </c>
      <c r="C150" s="3" t="s">
        <v>599</v>
      </c>
      <c r="D150" s="3" t="s">
        <v>40</v>
      </c>
      <c r="E150" s="3" t="s">
        <v>656</v>
      </c>
      <c r="F150" s="3" t="s">
        <v>325</v>
      </c>
      <c r="G150" s="3" t="s">
        <v>266</v>
      </c>
      <c r="H150" s="3" t="s">
        <v>17</v>
      </c>
      <c r="I150" s="3">
        <v>19</v>
      </c>
      <c r="J150" s="3">
        <v>1</v>
      </c>
      <c r="K150" s="3">
        <v>2006</v>
      </c>
      <c r="L150" s="3" t="s">
        <v>603</v>
      </c>
      <c r="M150" s="3" t="s">
        <v>269</v>
      </c>
      <c r="N150" s="5" t="s">
        <v>900</v>
      </c>
      <c r="O150" s="9">
        <v>10</v>
      </c>
      <c r="P150" s="3">
        <v>11.5</v>
      </c>
      <c r="Q150" s="3">
        <v>4</v>
      </c>
      <c r="R150" s="11" t="s">
        <v>1017</v>
      </c>
      <c r="S150" s="11" t="s">
        <v>1019</v>
      </c>
    </row>
    <row r="151" spans="1:19" ht="18" customHeight="1" x14ac:dyDescent="0.3">
      <c r="A151" s="4">
        <f>IF($B151&lt;&gt;"",SUBTOTAL(103,$B$6:$B151),"")</f>
        <v>79</v>
      </c>
      <c r="B151" s="3">
        <v>44</v>
      </c>
      <c r="C151" s="3" t="s">
        <v>504</v>
      </c>
      <c r="D151" s="3" t="s">
        <v>40</v>
      </c>
      <c r="E151" s="3" t="s">
        <v>540</v>
      </c>
      <c r="F151" s="3" t="s">
        <v>541</v>
      </c>
      <c r="G151" s="3" t="s">
        <v>542</v>
      </c>
      <c r="H151" s="3" t="s">
        <v>17</v>
      </c>
      <c r="I151" s="3">
        <v>27</v>
      </c>
      <c r="J151" s="3">
        <v>9</v>
      </c>
      <c r="K151" s="3">
        <v>2006</v>
      </c>
      <c r="L151" s="3" t="s">
        <v>543</v>
      </c>
      <c r="M151" s="3" t="s">
        <v>263</v>
      </c>
      <c r="N151" s="5" t="s">
        <v>890</v>
      </c>
      <c r="O151" s="9">
        <v>10</v>
      </c>
      <c r="P151" s="3">
        <v>10.5</v>
      </c>
      <c r="Q151" s="3">
        <v>5</v>
      </c>
      <c r="R151" s="11" t="s">
        <v>1017</v>
      </c>
      <c r="S151" s="11" t="s">
        <v>1019</v>
      </c>
    </row>
    <row r="152" spans="1:19" ht="18" customHeight="1" x14ac:dyDescent="0.3">
      <c r="A152" s="4">
        <f>IF($B152&lt;&gt;"",SUBTOTAL(103,$B$6:$B152),"")</f>
        <v>80</v>
      </c>
      <c r="B152" s="3">
        <v>38</v>
      </c>
      <c r="C152" s="3" t="s">
        <v>424</v>
      </c>
      <c r="D152" s="3" t="s">
        <v>40</v>
      </c>
      <c r="E152" s="3" t="s">
        <v>466</v>
      </c>
      <c r="F152" s="3" t="s">
        <v>467</v>
      </c>
      <c r="G152" s="3" t="s">
        <v>368</v>
      </c>
      <c r="H152" s="3" t="s">
        <v>22</v>
      </c>
      <c r="I152" s="3">
        <v>27</v>
      </c>
      <c r="J152" s="3">
        <v>4</v>
      </c>
      <c r="K152" s="3">
        <v>2006</v>
      </c>
      <c r="L152" s="3" t="s">
        <v>427</v>
      </c>
      <c r="M152" s="3" t="s">
        <v>435</v>
      </c>
      <c r="N152" s="5" t="s">
        <v>906</v>
      </c>
      <c r="O152" s="9">
        <v>10</v>
      </c>
      <c r="P152" s="3">
        <v>10.5</v>
      </c>
      <c r="Q152" s="3">
        <v>6</v>
      </c>
      <c r="R152" s="11" t="s">
        <v>1017</v>
      </c>
      <c r="S152" s="11" t="s">
        <v>1019</v>
      </c>
    </row>
    <row r="153" spans="1:19" ht="18" customHeight="1" x14ac:dyDescent="0.3">
      <c r="A153" s="4">
        <f>IF($B153&lt;&gt;"",SUBTOTAL(103,$B$6:$B153),"")</f>
        <v>81</v>
      </c>
      <c r="B153" s="3">
        <v>47</v>
      </c>
      <c r="C153" s="3" t="s">
        <v>504</v>
      </c>
      <c r="D153" s="3" t="s">
        <v>40</v>
      </c>
      <c r="E153" s="3" t="s">
        <v>550</v>
      </c>
      <c r="F153" s="3" t="s">
        <v>551</v>
      </c>
      <c r="G153" s="3" t="s">
        <v>199</v>
      </c>
      <c r="H153" s="3" t="s">
        <v>17</v>
      </c>
      <c r="I153" s="3">
        <v>8</v>
      </c>
      <c r="J153" s="3">
        <v>6</v>
      </c>
      <c r="K153" s="3">
        <v>2006</v>
      </c>
      <c r="L153" s="3" t="s">
        <v>69</v>
      </c>
      <c r="M153" s="3" t="s">
        <v>269</v>
      </c>
      <c r="N153" s="5" t="s">
        <v>901</v>
      </c>
      <c r="O153" s="9">
        <v>10</v>
      </c>
      <c r="P153" s="3">
        <v>10</v>
      </c>
      <c r="Q153" s="3">
        <v>7</v>
      </c>
      <c r="R153" s="11" t="s">
        <v>1017</v>
      </c>
      <c r="S153" s="11" t="s">
        <v>1019</v>
      </c>
    </row>
    <row r="154" spans="1:19" ht="18" hidden="1" customHeight="1" x14ac:dyDescent="0.3">
      <c r="A154" s="4">
        <f>IF($B154&lt;&gt;"",SUBTOTAL(103,$B$6:$B154),"")</f>
        <v>81</v>
      </c>
      <c r="B154" s="3">
        <v>21</v>
      </c>
      <c r="C154" s="3" t="s">
        <v>599</v>
      </c>
      <c r="D154" s="3" t="s">
        <v>40</v>
      </c>
      <c r="E154" s="3" t="s">
        <v>659</v>
      </c>
      <c r="F154" s="3" t="s">
        <v>660</v>
      </c>
      <c r="G154" s="3" t="s">
        <v>160</v>
      </c>
      <c r="H154" s="3" t="s">
        <v>22</v>
      </c>
      <c r="I154" s="3">
        <v>18</v>
      </c>
      <c r="J154" s="3">
        <v>12</v>
      </c>
      <c r="K154" s="3">
        <v>2006</v>
      </c>
      <c r="L154" s="3" t="s">
        <v>69</v>
      </c>
      <c r="M154" s="3" t="s">
        <v>262</v>
      </c>
      <c r="N154" s="5" t="s">
        <v>909</v>
      </c>
      <c r="O154" s="9">
        <v>10</v>
      </c>
      <c r="P154" s="3">
        <v>9.5</v>
      </c>
      <c r="Q154" s="3"/>
      <c r="R154" s="11"/>
      <c r="S154" s="11"/>
    </row>
    <row r="155" spans="1:19" ht="18" hidden="1" customHeight="1" x14ac:dyDescent="0.3">
      <c r="A155" s="4">
        <f>IF($B155&lt;&gt;"",SUBTOTAL(103,$B$6:$B155),"")</f>
        <v>81</v>
      </c>
      <c r="B155" s="3">
        <v>39</v>
      </c>
      <c r="C155" s="3" t="s">
        <v>12</v>
      </c>
      <c r="D155" s="3" t="s">
        <v>40</v>
      </c>
      <c r="E155" s="3" t="s">
        <v>41</v>
      </c>
      <c r="F155" s="3" t="s">
        <v>42</v>
      </c>
      <c r="G155" s="3" t="s">
        <v>43</v>
      </c>
      <c r="H155" s="3" t="s">
        <v>22</v>
      </c>
      <c r="I155" s="3">
        <v>4</v>
      </c>
      <c r="J155" s="3">
        <v>7</v>
      </c>
      <c r="K155" s="3">
        <v>2006</v>
      </c>
      <c r="L155" s="3" t="s">
        <v>44</v>
      </c>
      <c r="M155" s="3" t="s">
        <v>19</v>
      </c>
      <c r="N155" s="5" t="s">
        <v>896</v>
      </c>
      <c r="O155" s="9">
        <v>10</v>
      </c>
      <c r="P155" s="3">
        <v>9</v>
      </c>
      <c r="Q155" s="3"/>
      <c r="R155" s="11"/>
      <c r="S155" s="11"/>
    </row>
    <row r="156" spans="1:19" ht="18" hidden="1" customHeight="1" x14ac:dyDescent="0.3">
      <c r="A156" s="4">
        <f>IF($B156&lt;&gt;"",SUBTOTAL(103,$B$6:$B156),"")</f>
        <v>81</v>
      </c>
      <c r="B156" s="3">
        <v>32</v>
      </c>
      <c r="C156" s="3" t="s">
        <v>504</v>
      </c>
      <c r="D156" s="3" t="s">
        <v>40</v>
      </c>
      <c r="E156" s="3" t="s">
        <v>538</v>
      </c>
      <c r="F156" s="3" t="s">
        <v>539</v>
      </c>
      <c r="G156" s="3" t="s">
        <v>430</v>
      </c>
      <c r="H156" s="3" t="s">
        <v>17</v>
      </c>
      <c r="I156" s="3">
        <v>11</v>
      </c>
      <c r="J156" s="3">
        <v>5</v>
      </c>
      <c r="K156" s="3">
        <v>2006</v>
      </c>
      <c r="L156" s="3" t="s">
        <v>69</v>
      </c>
      <c r="M156" s="3" t="s">
        <v>269</v>
      </c>
      <c r="N156" s="5" t="s">
        <v>889</v>
      </c>
      <c r="O156" s="9">
        <v>10</v>
      </c>
      <c r="P156" s="3">
        <v>8.5</v>
      </c>
      <c r="Q156" s="3"/>
      <c r="R156" s="11"/>
      <c r="S156" s="11"/>
    </row>
    <row r="157" spans="1:19" ht="18" hidden="1" customHeight="1" x14ac:dyDescent="0.3">
      <c r="A157" s="4">
        <f>IF($B157&lt;&gt;"",SUBTOTAL(103,$B$6:$B157),"")</f>
        <v>81</v>
      </c>
      <c r="B157" s="3">
        <v>10</v>
      </c>
      <c r="C157" s="3" t="s">
        <v>251</v>
      </c>
      <c r="D157" s="3" t="s">
        <v>40</v>
      </c>
      <c r="E157" s="3" t="s">
        <v>301</v>
      </c>
      <c r="F157" s="3" t="s">
        <v>114</v>
      </c>
      <c r="G157" s="3" t="s">
        <v>181</v>
      </c>
      <c r="H157" s="3" t="s">
        <v>17</v>
      </c>
      <c r="I157" s="3">
        <v>7</v>
      </c>
      <c r="J157" s="3">
        <v>9</v>
      </c>
      <c r="K157" s="3">
        <v>2006</v>
      </c>
      <c r="L157" s="3" t="s">
        <v>69</v>
      </c>
      <c r="M157" s="3" t="s">
        <v>258</v>
      </c>
      <c r="N157" s="5" t="s">
        <v>888</v>
      </c>
      <c r="O157" s="9">
        <v>10</v>
      </c>
      <c r="P157" s="3">
        <v>7.75</v>
      </c>
      <c r="Q157" s="3"/>
      <c r="R157" s="11"/>
      <c r="S157" s="11"/>
    </row>
    <row r="158" spans="1:19" ht="18" hidden="1" customHeight="1" x14ac:dyDescent="0.3">
      <c r="A158" s="4">
        <f>IF($B158&lt;&gt;"",SUBTOTAL(103,$B$6:$B158),"")</f>
        <v>81</v>
      </c>
      <c r="B158" s="3">
        <v>26</v>
      </c>
      <c r="C158" s="3" t="s">
        <v>251</v>
      </c>
      <c r="D158" s="3" t="s">
        <v>40</v>
      </c>
      <c r="E158" s="3" t="s">
        <v>302</v>
      </c>
      <c r="F158" s="3" t="s">
        <v>224</v>
      </c>
      <c r="G158" s="3" t="s">
        <v>213</v>
      </c>
      <c r="H158" s="3" t="s">
        <v>17</v>
      </c>
      <c r="I158" s="3">
        <v>16</v>
      </c>
      <c r="J158" s="3">
        <v>3</v>
      </c>
      <c r="K158" s="3">
        <v>2006</v>
      </c>
      <c r="L158" s="3" t="s">
        <v>303</v>
      </c>
      <c r="M158" s="3" t="s">
        <v>262</v>
      </c>
      <c r="N158" s="5" t="s">
        <v>893</v>
      </c>
      <c r="O158" s="9">
        <v>10</v>
      </c>
      <c r="P158" s="3">
        <v>7</v>
      </c>
      <c r="Q158" s="3"/>
      <c r="R158" s="11"/>
      <c r="S158" s="11"/>
    </row>
    <row r="159" spans="1:19" ht="18" hidden="1" customHeight="1" x14ac:dyDescent="0.3">
      <c r="A159" s="4">
        <f>IF($B159&lt;&gt;"",SUBTOTAL(103,$B$6:$B159),"")</f>
        <v>81</v>
      </c>
      <c r="B159" s="3">
        <v>23</v>
      </c>
      <c r="C159" s="3" t="s">
        <v>96</v>
      </c>
      <c r="D159" s="3" t="s">
        <v>40</v>
      </c>
      <c r="E159" s="3" t="s">
        <v>178</v>
      </c>
      <c r="F159" s="3" t="s">
        <v>179</v>
      </c>
      <c r="G159" s="3" t="s">
        <v>180</v>
      </c>
      <c r="H159" s="3" t="s">
        <v>17</v>
      </c>
      <c r="I159" s="3">
        <v>29</v>
      </c>
      <c r="J159" s="3">
        <v>11</v>
      </c>
      <c r="K159" s="3">
        <v>2006</v>
      </c>
      <c r="L159" s="3" t="s">
        <v>100</v>
      </c>
      <c r="M159" s="3" t="s">
        <v>112</v>
      </c>
      <c r="N159" s="5" t="s">
        <v>910</v>
      </c>
      <c r="O159" s="9">
        <v>10</v>
      </c>
      <c r="P159" s="3">
        <v>7</v>
      </c>
      <c r="Q159" s="3"/>
      <c r="R159" s="11"/>
      <c r="S159" s="11"/>
    </row>
    <row r="160" spans="1:19" ht="18" hidden="1" customHeight="1" x14ac:dyDescent="0.3">
      <c r="A160" s="4">
        <f>IF($B160&lt;&gt;"",SUBTOTAL(103,$B$6:$B160),"")</f>
        <v>81</v>
      </c>
      <c r="B160" s="3">
        <v>36</v>
      </c>
      <c r="C160" s="3" t="s">
        <v>96</v>
      </c>
      <c r="D160" s="3" t="s">
        <v>40</v>
      </c>
      <c r="E160" s="3" t="s">
        <v>175</v>
      </c>
      <c r="F160" s="3" t="s">
        <v>176</v>
      </c>
      <c r="G160" s="3" t="s">
        <v>51</v>
      </c>
      <c r="H160" s="3" t="s">
        <v>22</v>
      </c>
      <c r="I160" s="3">
        <v>16</v>
      </c>
      <c r="J160" s="3">
        <v>4</v>
      </c>
      <c r="K160" s="3">
        <v>2006</v>
      </c>
      <c r="L160" s="3" t="s">
        <v>100</v>
      </c>
      <c r="M160" s="3" t="s">
        <v>115</v>
      </c>
      <c r="N160" s="5" t="s">
        <v>887</v>
      </c>
      <c r="O160" s="9">
        <v>10</v>
      </c>
      <c r="P160" s="3">
        <v>6.75</v>
      </c>
      <c r="Q160" s="3"/>
      <c r="R160" s="11"/>
      <c r="S160" s="11"/>
    </row>
    <row r="161" spans="1:19" ht="18" hidden="1" customHeight="1" x14ac:dyDescent="0.3">
      <c r="A161" s="4">
        <f>IF($B161&lt;&gt;"",SUBTOTAL(103,$B$6:$B161),"")</f>
        <v>81</v>
      </c>
      <c r="B161" s="3">
        <v>24</v>
      </c>
      <c r="C161" s="3" t="s">
        <v>599</v>
      </c>
      <c r="D161" s="3" t="s">
        <v>40</v>
      </c>
      <c r="E161" s="3" t="s">
        <v>654</v>
      </c>
      <c r="F161" s="3" t="s">
        <v>655</v>
      </c>
      <c r="G161" s="3" t="s">
        <v>31</v>
      </c>
      <c r="H161" s="3" t="s">
        <v>17</v>
      </c>
      <c r="I161" s="3">
        <v>15</v>
      </c>
      <c r="J161" s="3">
        <v>3</v>
      </c>
      <c r="K161" s="3">
        <v>2006</v>
      </c>
      <c r="L161" s="3" t="s">
        <v>616</v>
      </c>
      <c r="M161" s="3" t="s">
        <v>270</v>
      </c>
      <c r="N161" s="5" t="s">
        <v>898</v>
      </c>
      <c r="O161" s="9">
        <v>10</v>
      </c>
      <c r="P161" s="3">
        <v>6.5</v>
      </c>
      <c r="Q161" s="3"/>
      <c r="R161" s="11"/>
      <c r="S161" s="11"/>
    </row>
    <row r="162" spans="1:19" ht="18" hidden="1" customHeight="1" x14ac:dyDescent="0.3">
      <c r="A162" s="4">
        <f>IF($B162&lt;&gt;"",SUBTOTAL(103,$B$6:$B162),"")</f>
        <v>81</v>
      </c>
      <c r="B162" s="3">
        <v>31</v>
      </c>
      <c r="C162" s="3" t="s">
        <v>504</v>
      </c>
      <c r="D162" s="3" t="s">
        <v>40</v>
      </c>
      <c r="E162" s="3" t="s">
        <v>548</v>
      </c>
      <c r="F162" s="3" t="s">
        <v>549</v>
      </c>
      <c r="G162" s="3" t="s">
        <v>127</v>
      </c>
      <c r="H162" s="3" t="s">
        <v>22</v>
      </c>
      <c r="I162" s="3">
        <v>14</v>
      </c>
      <c r="J162" s="3">
        <v>3</v>
      </c>
      <c r="K162" s="3">
        <v>2006</v>
      </c>
      <c r="L162" s="3" t="s">
        <v>69</v>
      </c>
      <c r="M162" s="3" t="s">
        <v>269</v>
      </c>
      <c r="N162" s="5" t="s">
        <v>899</v>
      </c>
      <c r="O162" s="9">
        <v>10</v>
      </c>
      <c r="P162" s="3">
        <v>6.5</v>
      </c>
      <c r="Q162" s="3"/>
      <c r="R162" s="11"/>
      <c r="S162" s="11"/>
    </row>
    <row r="163" spans="1:19" ht="18" hidden="1" customHeight="1" x14ac:dyDescent="0.3">
      <c r="A163" s="4">
        <f>IF($B163&lt;&gt;"",SUBTOTAL(103,$B$6:$B163),"")</f>
        <v>81</v>
      </c>
      <c r="B163" s="3">
        <v>42</v>
      </c>
      <c r="C163" s="3" t="s">
        <v>424</v>
      </c>
      <c r="D163" s="3" t="s">
        <v>40</v>
      </c>
      <c r="E163" s="3" t="s">
        <v>468</v>
      </c>
      <c r="F163" s="3" t="s">
        <v>469</v>
      </c>
      <c r="G163" s="3" t="s">
        <v>130</v>
      </c>
      <c r="H163" s="3" t="s">
        <v>22</v>
      </c>
      <c r="I163" s="3">
        <v>22</v>
      </c>
      <c r="J163" s="3">
        <v>2</v>
      </c>
      <c r="K163" s="3">
        <v>2006</v>
      </c>
      <c r="L163" s="3" t="s">
        <v>427</v>
      </c>
      <c r="M163" s="3" t="s">
        <v>435</v>
      </c>
      <c r="N163" s="5" t="s">
        <v>908</v>
      </c>
      <c r="O163" s="9">
        <v>10</v>
      </c>
      <c r="P163" s="3">
        <v>6.25</v>
      </c>
      <c r="Q163" s="3"/>
      <c r="R163" s="11"/>
      <c r="S163" s="11"/>
    </row>
    <row r="164" spans="1:19" ht="18" hidden="1" customHeight="1" x14ac:dyDescent="0.3">
      <c r="A164" s="4">
        <f>IF($B164&lt;&gt;"",SUBTOTAL(103,$B$6:$B164),"")</f>
        <v>81</v>
      </c>
      <c r="B164" s="3">
        <v>40</v>
      </c>
      <c r="C164" s="3" t="s">
        <v>504</v>
      </c>
      <c r="D164" s="3" t="s">
        <v>40</v>
      </c>
      <c r="E164" s="3" t="s">
        <v>544</v>
      </c>
      <c r="F164" s="3" t="s">
        <v>545</v>
      </c>
      <c r="G164" s="3" t="s">
        <v>190</v>
      </c>
      <c r="H164" s="3" t="s">
        <v>17</v>
      </c>
      <c r="I164" s="3">
        <v>30</v>
      </c>
      <c r="J164" s="3">
        <v>7</v>
      </c>
      <c r="K164" s="3">
        <v>2006</v>
      </c>
      <c r="L164" s="3" t="s">
        <v>69</v>
      </c>
      <c r="M164" s="3" t="s">
        <v>270</v>
      </c>
      <c r="N164" s="5" t="s">
        <v>891</v>
      </c>
      <c r="O164" s="9">
        <v>10</v>
      </c>
      <c r="P164" s="3">
        <v>5.5</v>
      </c>
      <c r="Q164" s="3"/>
      <c r="R164" s="11"/>
      <c r="S164" s="11"/>
    </row>
    <row r="165" spans="1:19" ht="18" hidden="1" customHeight="1" x14ac:dyDescent="0.3">
      <c r="A165" s="4">
        <f>IF($B165&lt;&gt;"",SUBTOTAL(103,$B$6:$B165),"")</f>
        <v>81</v>
      </c>
      <c r="B165" s="3">
        <v>42</v>
      </c>
      <c r="C165" s="3" t="s">
        <v>251</v>
      </c>
      <c r="D165" s="3" t="s">
        <v>40</v>
      </c>
      <c r="E165" s="3" t="s">
        <v>304</v>
      </c>
      <c r="F165" s="3" t="s">
        <v>305</v>
      </c>
      <c r="G165" s="3" t="s">
        <v>306</v>
      </c>
      <c r="H165" s="3" t="s">
        <v>17</v>
      </c>
      <c r="I165" s="3">
        <v>15</v>
      </c>
      <c r="J165" s="3">
        <v>8</v>
      </c>
      <c r="K165" s="3">
        <v>2006</v>
      </c>
      <c r="L165" s="3" t="s">
        <v>69</v>
      </c>
      <c r="M165" s="3" t="s">
        <v>262</v>
      </c>
      <c r="N165" s="5" t="s">
        <v>897</v>
      </c>
      <c r="O165" s="9">
        <v>10</v>
      </c>
      <c r="P165" s="3">
        <v>5</v>
      </c>
      <c r="Q165" s="3"/>
      <c r="R165" s="11"/>
      <c r="S165" s="11"/>
    </row>
    <row r="166" spans="1:19" ht="18" hidden="1" customHeight="1" x14ac:dyDescent="0.3">
      <c r="A166" s="4">
        <f>IF($B166&lt;&gt;"",SUBTOTAL(103,$B$6:$B166),"")</f>
        <v>81</v>
      </c>
      <c r="B166" s="3">
        <v>36</v>
      </c>
      <c r="C166" s="3" t="s">
        <v>424</v>
      </c>
      <c r="D166" s="3" t="s">
        <v>40</v>
      </c>
      <c r="E166" s="3" t="s">
        <v>470</v>
      </c>
      <c r="F166" s="3" t="s">
        <v>471</v>
      </c>
      <c r="G166" s="3" t="s">
        <v>61</v>
      </c>
      <c r="H166" s="3" t="s">
        <v>22</v>
      </c>
      <c r="I166" s="3">
        <v>6</v>
      </c>
      <c r="J166" s="3">
        <v>2</v>
      </c>
      <c r="K166" s="3">
        <v>2006</v>
      </c>
      <c r="L166" s="3" t="s">
        <v>53</v>
      </c>
      <c r="M166" s="3" t="s">
        <v>435</v>
      </c>
      <c r="N166" s="5" t="s">
        <v>903</v>
      </c>
      <c r="O166" s="9">
        <v>10</v>
      </c>
      <c r="P166" s="3">
        <v>3</v>
      </c>
      <c r="Q166" s="3"/>
      <c r="R166" s="11"/>
      <c r="S166" s="11"/>
    </row>
    <row r="167" spans="1:19" ht="18" hidden="1" customHeight="1" x14ac:dyDescent="0.3">
      <c r="A167" s="4">
        <f>IF($B167&lt;&gt;"",SUBTOTAL(103,$B$6:$B167),"")</f>
        <v>81</v>
      </c>
      <c r="B167" s="3">
        <v>25</v>
      </c>
      <c r="C167" s="3" t="s">
        <v>504</v>
      </c>
      <c r="D167" s="3" t="s">
        <v>40</v>
      </c>
      <c r="E167" s="3" t="s">
        <v>546</v>
      </c>
      <c r="F167" s="3" t="s">
        <v>547</v>
      </c>
      <c r="G167" s="3" t="s">
        <v>81</v>
      </c>
      <c r="H167" s="3" t="s">
        <v>17</v>
      </c>
      <c r="I167" s="3">
        <v>11</v>
      </c>
      <c r="J167" s="3">
        <v>12</v>
      </c>
      <c r="K167" s="3">
        <v>2006</v>
      </c>
      <c r="L167" s="3" t="s">
        <v>457</v>
      </c>
      <c r="M167" s="3" t="s">
        <v>269</v>
      </c>
      <c r="N167" s="5" t="s">
        <v>895</v>
      </c>
      <c r="O167" s="9">
        <v>10</v>
      </c>
      <c r="P167" s="3">
        <v>2.75</v>
      </c>
      <c r="Q167" s="3"/>
      <c r="R167" s="11"/>
      <c r="S167" s="11"/>
    </row>
    <row r="168" spans="1:19" ht="18" hidden="1" customHeight="1" x14ac:dyDescent="0.3">
      <c r="A168" s="4">
        <f>IF($B168&lt;&gt;"",SUBTOTAL(103,$B$6:$B168),"")</f>
        <v>81</v>
      </c>
      <c r="B168" s="3">
        <v>30</v>
      </c>
      <c r="C168" s="3" t="s">
        <v>424</v>
      </c>
      <c r="D168" s="3" t="s">
        <v>40</v>
      </c>
      <c r="E168" s="3" t="s">
        <v>464</v>
      </c>
      <c r="F168" s="3" t="s">
        <v>465</v>
      </c>
      <c r="G168" s="3" t="s">
        <v>16</v>
      </c>
      <c r="H168" s="3" t="s">
        <v>22</v>
      </c>
      <c r="I168" s="3">
        <v>5</v>
      </c>
      <c r="J168" s="3">
        <v>10</v>
      </c>
      <c r="K168" s="3">
        <v>2006</v>
      </c>
      <c r="L168" s="3" t="s">
        <v>427</v>
      </c>
      <c r="M168" s="3" t="s">
        <v>435</v>
      </c>
      <c r="N168" s="5" t="s">
        <v>894</v>
      </c>
      <c r="O168" s="9">
        <v>10</v>
      </c>
      <c r="P168" s="3">
        <v>0.75</v>
      </c>
      <c r="Q168" s="3"/>
      <c r="R168" s="11"/>
      <c r="S168" s="11"/>
    </row>
    <row r="169" spans="1:19" ht="18" hidden="1" customHeight="1" x14ac:dyDescent="0.3">
      <c r="A169" s="4">
        <f>IF($B169&lt;&gt;"",SUBTOTAL(103,$B$6:$B169),"")</f>
        <v>81</v>
      </c>
      <c r="B169" s="3">
        <v>32</v>
      </c>
      <c r="C169" s="3" t="s">
        <v>424</v>
      </c>
      <c r="D169" s="3" t="s">
        <v>40</v>
      </c>
      <c r="E169" s="3" t="s">
        <v>472</v>
      </c>
      <c r="F169" s="3" t="s">
        <v>473</v>
      </c>
      <c r="G169" s="3" t="s">
        <v>474</v>
      </c>
      <c r="H169" s="3" t="s">
        <v>22</v>
      </c>
      <c r="I169" s="3">
        <v>5</v>
      </c>
      <c r="J169" s="3">
        <v>5</v>
      </c>
      <c r="K169" s="3">
        <v>2006</v>
      </c>
      <c r="L169" s="3" t="s">
        <v>427</v>
      </c>
      <c r="M169" s="3" t="s">
        <v>434</v>
      </c>
      <c r="N169" s="5" t="s">
        <v>904</v>
      </c>
      <c r="O169" s="9">
        <v>10</v>
      </c>
      <c r="P169" s="16" t="s">
        <v>1026</v>
      </c>
      <c r="Q169" s="3"/>
      <c r="R169" s="11"/>
      <c r="S169" s="11"/>
    </row>
    <row r="170" spans="1:19" ht="18" customHeight="1" x14ac:dyDescent="0.3">
      <c r="A170" s="4">
        <f>IF($B170&lt;&gt;"",SUBTOTAL(103,$B$6:$B170),"")</f>
        <v>82</v>
      </c>
      <c r="B170" s="3">
        <v>53</v>
      </c>
      <c r="C170" s="3" t="s">
        <v>599</v>
      </c>
      <c r="D170" s="3" t="s">
        <v>62</v>
      </c>
      <c r="E170" s="3" t="s">
        <v>680</v>
      </c>
      <c r="F170" s="3" t="s">
        <v>681</v>
      </c>
      <c r="G170" s="3" t="s">
        <v>353</v>
      </c>
      <c r="H170" s="3" t="s">
        <v>22</v>
      </c>
      <c r="I170" s="3">
        <v>15</v>
      </c>
      <c r="J170" s="3">
        <v>7</v>
      </c>
      <c r="K170" s="3">
        <v>2006</v>
      </c>
      <c r="L170" s="3" t="s">
        <v>624</v>
      </c>
      <c r="M170" s="3" t="s">
        <v>262</v>
      </c>
      <c r="N170" s="5" t="s">
        <v>940</v>
      </c>
      <c r="O170" s="9">
        <v>12</v>
      </c>
      <c r="P170" s="3">
        <v>16.25</v>
      </c>
      <c r="Q170" s="3">
        <v>1</v>
      </c>
      <c r="R170" s="11" t="s">
        <v>1017</v>
      </c>
      <c r="S170" s="11" t="s">
        <v>1019</v>
      </c>
    </row>
    <row r="171" spans="1:19" ht="18" customHeight="1" x14ac:dyDescent="0.3">
      <c r="A171" s="4">
        <f>IF($B171&lt;&gt;"",SUBTOTAL(103,$B$6:$B171),"")</f>
        <v>83</v>
      </c>
      <c r="B171" s="3">
        <v>47</v>
      </c>
      <c r="C171" s="3" t="s">
        <v>328</v>
      </c>
      <c r="D171" s="3" t="s">
        <v>62</v>
      </c>
      <c r="E171" s="3" t="s">
        <v>396</v>
      </c>
      <c r="F171" s="3" t="s">
        <v>385</v>
      </c>
      <c r="G171" s="3" t="s">
        <v>397</v>
      </c>
      <c r="H171" s="3" t="s">
        <v>22</v>
      </c>
      <c r="I171" s="3">
        <v>14</v>
      </c>
      <c r="J171" s="3">
        <v>12</v>
      </c>
      <c r="K171" s="3">
        <v>2006</v>
      </c>
      <c r="L171" s="3" t="s">
        <v>398</v>
      </c>
      <c r="M171" s="3" t="s">
        <v>258</v>
      </c>
      <c r="N171" s="5" t="s">
        <v>914</v>
      </c>
      <c r="O171" s="9">
        <v>11</v>
      </c>
      <c r="P171" s="3">
        <v>15</v>
      </c>
      <c r="Q171" s="3">
        <v>2</v>
      </c>
      <c r="R171" s="11" t="s">
        <v>1017</v>
      </c>
      <c r="S171" s="11" t="s">
        <v>1019</v>
      </c>
    </row>
    <row r="172" spans="1:19" ht="18" customHeight="1" x14ac:dyDescent="0.3">
      <c r="A172" s="4">
        <f>IF($B172&lt;&gt;"",SUBTOTAL(103,$B$6:$B172),"")</f>
        <v>84</v>
      </c>
      <c r="B172" s="3">
        <v>59</v>
      </c>
      <c r="C172" s="3" t="s">
        <v>703</v>
      </c>
      <c r="D172" s="3" t="s">
        <v>62</v>
      </c>
      <c r="E172" s="3" t="s">
        <v>733</v>
      </c>
      <c r="F172" s="3" t="s">
        <v>734</v>
      </c>
      <c r="G172" s="3" t="s">
        <v>190</v>
      </c>
      <c r="H172" s="3" t="s">
        <v>17</v>
      </c>
      <c r="I172" s="3">
        <v>11</v>
      </c>
      <c r="J172" s="3">
        <v>2</v>
      </c>
      <c r="K172" s="3">
        <v>2006</v>
      </c>
      <c r="L172" s="3" t="s">
        <v>69</v>
      </c>
      <c r="M172" s="3" t="s">
        <v>92</v>
      </c>
      <c r="N172" s="5" t="s">
        <v>917</v>
      </c>
      <c r="O172" s="9">
        <v>11</v>
      </c>
      <c r="P172" s="3">
        <v>13.5</v>
      </c>
      <c r="Q172" s="3">
        <v>3</v>
      </c>
      <c r="R172" s="11" t="s">
        <v>1017</v>
      </c>
      <c r="S172" s="11" t="s">
        <v>1019</v>
      </c>
    </row>
    <row r="173" spans="1:19" ht="18" customHeight="1" x14ac:dyDescent="0.3">
      <c r="A173" s="4">
        <f>IF($B173&lt;&gt;"",SUBTOTAL(103,$B$6:$B173),"")</f>
        <v>85</v>
      </c>
      <c r="B173" s="3">
        <v>63</v>
      </c>
      <c r="C173" s="3" t="s">
        <v>424</v>
      </c>
      <c r="D173" s="3" t="s">
        <v>62</v>
      </c>
      <c r="E173" s="3" t="s">
        <v>489</v>
      </c>
      <c r="F173" s="3" t="s">
        <v>224</v>
      </c>
      <c r="G173" s="3" t="s">
        <v>490</v>
      </c>
      <c r="H173" s="3" t="s">
        <v>22</v>
      </c>
      <c r="I173" s="3">
        <v>20</v>
      </c>
      <c r="J173" s="3">
        <v>9</v>
      </c>
      <c r="K173" s="3">
        <v>2006</v>
      </c>
      <c r="L173" s="3" t="s">
        <v>427</v>
      </c>
      <c r="M173" s="3" t="s">
        <v>101</v>
      </c>
      <c r="N173" s="5" t="s">
        <v>933</v>
      </c>
      <c r="O173" s="9">
        <v>12</v>
      </c>
      <c r="P173" s="3">
        <v>13.5</v>
      </c>
      <c r="Q173" s="3">
        <v>4</v>
      </c>
      <c r="R173" s="11" t="s">
        <v>1017</v>
      </c>
      <c r="S173" s="11" t="s">
        <v>1019</v>
      </c>
    </row>
    <row r="174" spans="1:19" ht="18" customHeight="1" x14ac:dyDescent="0.3">
      <c r="A174" s="4">
        <f>IF($B174&lt;&gt;"",SUBTOTAL(103,$B$6:$B174),"")</f>
        <v>86</v>
      </c>
      <c r="B174" s="3">
        <v>65</v>
      </c>
      <c r="C174" s="3" t="s">
        <v>251</v>
      </c>
      <c r="D174" s="3" t="s">
        <v>62</v>
      </c>
      <c r="E174" s="3" t="s">
        <v>322</v>
      </c>
      <c r="F174" s="3" t="s">
        <v>323</v>
      </c>
      <c r="G174" s="3" t="s">
        <v>324</v>
      </c>
      <c r="H174" s="3" t="s">
        <v>17</v>
      </c>
      <c r="I174" s="3">
        <v>4</v>
      </c>
      <c r="J174" s="3">
        <v>11</v>
      </c>
      <c r="K174" s="3">
        <v>2006</v>
      </c>
      <c r="L174" s="3" t="s">
        <v>69</v>
      </c>
      <c r="M174" s="3" t="s">
        <v>263</v>
      </c>
      <c r="N174" s="5" t="s">
        <v>941</v>
      </c>
      <c r="O174" s="9">
        <v>12</v>
      </c>
      <c r="P174" s="3">
        <v>13.5</v>
      </c>
      <c r="Q174" s="3">
        <v>5</v>
      </c>
      <c r="R174" s="11" t="s">
        <v>1017</v>
      </c>
      <c r="S174" s="11" t="s">
        <v>1019</v>
      </c>
    </row>
    <row r="175" spans="1:19" ht="18" customHeight="1" x14ac:dyDescent="0.3">
      <c r="A175" s="4">
        <f>IF($B175&lt;&gt;"",SUBTOTAL(103,$B$6:$B175),"")</f>
        <v>87</v>
      </c>
      <c r="B175" s="3">
        <v>54</v>
      </c>
      <c r="C175" s="3" t="s">
        <v>599</v>
      </c>
      <c r="D175" s="3" t="s">
        <v>62</v>
      </c>
      <c r="E175" s="3" t="s">
        <v>678</v>
      </c>
      <c r="F175" s="3" t="s">
        <v>679</v>
      </c>
      <c r="G175" s="3" t="s">
        <v>124</v>
      </c>
      <c r="H175" s="3" t="s">
        <v>22</v>
      </c>
      <c r="I175" s="3">
        <v>11</v>
      </c>
      <c r="J175" s="3">
        <v>1</v>
      </c>
      <c r="K175" s="3">
        <v>2006</v>
      </c>
      <c r="L175" s="3" t="s">
        <v>286</v>
      </c>
      <c r="M175" s="3" t="s">
        <v>371</v>
      </c>
      <c r="N175" s="5" t="s">
        <v>932</v>
      </c>
      <c r="O175" s="9">
        <v>12</v>
      </c>
      <c r="P175" s="3">
        <v>12.5</v>
      </c>
      <c r="Q175" s="3">
        <v>6</v>
      </c>
      <c r="R175" s="11" t="s">
        <v>1017</v>
      </c>
      <c r="S175" s="11" t="s">
        <v>1019</v>
      </c>
    </row>
    <row r="176" spans="1:19" ht="18" customHeight="1" x14ac:dyDescent="0.3">
      <c r="A176" s="4">
        <f>IF($B176&lt;&gt;"",SUBTOTAL(103,$B$6:$B176),"")</f>
        <v>88</v>
      </c>
      <c r="B176" s="3">
        <v>57</v>
      </c>
      <c r="C176" s="3" t="s">
        <v>599</v>
      </c>
      <c r="D176" s="3" t="s">
        <v>62</v>
      </c>
      <c r="E176" s="3" t="s">
        <v>674</v>
      </c>
      <c r="F176" s="3" t="s">
        <v>675</v>
      </c>
      <c r="G176" s="3" t="s">
        <v>215</v>
      </c>
      <c r="H176" s="3" t="s">
        <v>22</v>
      </c>
      <c r="I176" s="3">
        <v>22</v>
      </c>
      <c r="J176" s="3">
        <v>9</v>
      </c>
      <c r="K176" s="3">
        <v>2006</v>
      </c>
      <c r="L176" s="3" t="s">
        <v>603</v>
      </c>
      <c r="M176" s="3" t="s">
        <v>269</v>
      </c>
      <c r="N176" s="5" t="s">
        <v>920</v>
      </c>
      <c r="O176" s="9">
        <v>11</v>
      </c>
      <c r="P176" s="3">
        <v>11.75</v>
      </c>
      <c r="Q176" s="3">
        <v>7</v>
      </c>
      <c r="R176" s="11" t="s">
        <v>1017</v>
      </c>
      <c r="S176" s="11" t="s">
        <v>1019</v>
      </c>
    </row>
    <row r="177" spans="1:19" ht="18" customHeight="1" x14ac:dyDescent="0.3">
      <c r="A177" s="4">
        <f>IF($B177&lt;&gt;"",SUBTOTAL(103,$B$6:$B177),"")</f>
        <v>89</v>
      </c>
      <c r="B177" s="3">
        <v>61</v>
      </c>
      <c r="C177" s="3" t="s">
        <v>424</v>
      </c>
      <c r="D177" s="3" t="s">
        <v>62</v>
      </c>
      <c r="E177" s="3" t="s">
        <v>484</v>
      </c>
      <c r="F177" s="3" t="s">
        <v>485</v>
      </c>
      <c r="G177" s="3" t="s">
        <v>486</v>
      </c>
      <c r="H177" s="3" t="s">
        <v>17</v>
      </c>
      <c r="I177" s="3">
        <v>28</v>
      </c>
      <c r="J177" s="3">
        <v>3</v>
      </c>
      <c r="K177" s="3">
        <v>2006</v>
      </c>
      <c r="L177" s="3" t="s">
        <v>427</v>
      </c>
      <c r="M177" s="3" t="s">
        <v>434</v>
      </c>
      <c r="N177" s="5" t="s">
        <v>925</v>
      </c>
      <c r="O177" s="9">
        <v>11</v>
      </c>
      <c r="P177" s="3">
        <v>11</v>
      </c>
      <c r="Q177" s="3">
        <v>8</v>
      </c>
      <c r="R177" s="11" t="s">
        <v>1017</v>
      </c>
      <c r="S177" s="11" t="s">
        <v>1019</v>
      </c>
    </row>
    <row r="178" spans="1:19" ht="18" customHeight="1" x14ac:dyDescent="0.3">
      <c r="A178" s="4">
        <f>IF($B178&lt;&gt;"",SUBTOTAL(103,$B$6:$B178),"")</f>
        <v>90</v>
      </c>
      <c r="B178" s="3">
        <v>52</v>
      </c>
      <c r="C178" s="3" t="s">
        <v>424</v>
      </c>
      <c r="D178" s="3" t="s">
        <v>62</v>
      </c>
      <c r="E178" s="3" t="s">
        <v>481</v>
      </c>
      <c r="F178" s="3" t="s">
        <v>482</v>
      </c>
      <c r="G178" s="3" t="s">
        <v>389</v>
      </c>
      <c r="H178" s="3" t="s">
        <v>22</v>
      </c>
      <c r="I178" s="3">
        <v>19</v>
      </c>
      <c r="J178" s="3">
        <v>1</v>
      </c>
      <c r="K178" s="3">
        <v>2006</v>
      </c>
      <c r="L178" s="3" t="s">
        <v>483</v>
      </c>
      <c r="M178" s="3" t="s">
        <v>115</v>
      </c>
      <c r="N178" s="5" t="s">
        <v>922</v>
      </c>
      <c r="O178" s="9">
        <v>11</v>
      </c>
      <c r="P178" s="3">
        <v>10.75</v>
      </c>
      <c r="Q178" s="3">
        <v>9</v>
      </c>
      <c r="R178" s="11" t="s">
        <v>1017</v>
      </c>
      <c r="S178" s="11" t="s">
        <v>1019</v>
      </c>
    </row>
    <row r="179" spans="1:19" ht="18" customHeight="1" x14ac:dyDescent="0.3">
      <c r="A179" s="4">
        <f>IF($B179&lt;&gt;"",SUBTOTAL(103,$B$6:$B179),"")</f>
        <v>91</v>
      </c>
      <c r="B179" s="3">
        <v>70</v>
      </c>
      <c r="C179" s="3" t="s">
        <v>504</v>
      </c>
      <c r="D179" s="3" t="s">
        <v>62</v>
      </c>
      <c r="E179" s="3" t="s">
        <v>559</v>
      </c>
      <c r="F179" s="3" t="s">
        <v>560</v>
      </c>
      <c r="G179" s="3" t="s">
        <v>527</v>
      </c>
      <c r="H179" s="3" t="s">
        <v>22</v>
      </c>
      <c r="I179" s="3">
        <v>27</v>
      </c>
      <c r="J179" s="3">
        <v>9</v>
      </c>
      <c r="K179" s="3">
        <v>2006</v>
      </c>
      <c r="L179" s="3" t="s">
        <v>18</v>
      </c>
      <c r="M179" s="3" t="s">
        <v>263</v>
      </c>
      <c r="N179" s="5" t="s">
        <v>918</v>
      </c>
      <c r="O179" s="9">
        <v>11</v>
      </c>
      <c r="P179" s="3">
        <v>10.25</v>
      </c>
      <c r="Q179" s="3">
        <v>10</v>
      </c>
      <c r="R179" s="11" t="s">
        <v>1017</v>
      </c>
      <c r="S179" s="11" t="s">
        <v>1019</v>
      </c>
    </row>
    <row r="180" spans="1:19" ht="18" customHeight="1" x14ac:dyDescent="0.3">
      <c r="A180" s="4">
        <f>IF($B180&lt;&gt;"",SUBTOTAL(103,$B$6:$B180),"")</f>
        <v>92</v>
      </c>
      <c r="B180" s="3">
        <v>23</v>
      </c>
      <c r="C180" s="3" t="s">
        <v>87</v>
      </c>
      <c r="D180" s="3" t="s">
        <v>62</v>
      </c>
      <c r="E180" s="3" t="s">
        <v>93</v>
      </c>
      <c r="F180" s="3" t="s">
        <v>94</v>
      </c>
      <c r="G180" s="3" t="s">
        <v>51</v>
      </c>
      <c r="H180" s="3" t="s">
        <v>17</v>
      </c>
      <c r="I180" s="3">
        <v>23</v>
      </c>
      <c r="J180" s="3">
        <v>10</v>
      </c>
      <c r="K180" s="3">
        <v>2006</v>
      </c>
      <c r="L180" s="3" t="s">
        <v>95</v>
      </c>
      <c r="M180" s="3" t="s">
        <v>92</v>
      </c>
      <c r="N180" s="5" t="s">
        <v>913</v>
      </c>
      <c r="O180" s="9">
        <v>11</v>
      </c>
      <c r="P180" s="3">
        <v>10.25</v>
      </c>
      <c r="Q180" s="3">
        <v>11</v>
      </c>
      <c r="R180" s="11" t="s">
        <v>1017</v>
      </c>
      <c r="S180" s="11" t="s">
        <v>1019</v>
      </c>
    </row>
    <row r="181" spans="1:19" ht="18" customHeight="1" x14ac:dyDescent="0.3">
      <c r="A181" s="4">
        <f>IF($B181&lt;&gt;"",SUBTOTAL(103,$B$6:$B181),"")</f>
        <v>93</v>
      </c>
      <c r="B181" s="3">
        <v>78</v>
      </c>
      <c r="C181" s="3" t="s">
        <v>96</v>
      </c>
      <c r="D181" s="3" t="s">
        <v>62</v>
      </c>
      <c r="E181" s="3" t="s">
        <v>212</v>
      </c>
      <c r="F181" s="3" t="s">
        <v>208</v>
      </c>
      <c r="G181" s="3" t="s">
        <v>213</v>
      </c>
      <c r="H181" s="3" t="s">
        <v>17</v>
      </c>
      <c r="I181" s="3">
        <v>2</v>
      </c>
      <c r="J181" s="3">
        <v>12</v>
      </c>
      <c r="K181" s="3">
        <v>2006</v>
      </c>
      <c r="L181" s="3" t="s">
        <v>214</v>
      </c>
      <c r="M181" s="3" t="s">
        <v>115</v>
      </c>
      <c r="N181" s="5" t="s">
        <v>919</v>
      </c>
      <c r="O181" s="9">
        <v>11</v>
      </c>
      <c r="P181" s="3">
        <v>10.25</v>
      </c>
      <c r="Q181" s="3">
        <v>12</v>
      </c>
      <c r="R181" s="11" t="s">
        <v>1017</v>
      </c>
      <c r="S181" s="11" t="s">
        <v>1019</v>
      </c>
    </row>
    <row r="182" spans="1:19" ht="18" customHeight="1" x14ac:dyDescent="0.3">
      <c r="A182" s="4">
        <f>IF($B182&lt;&gt;"",SUBTOTAL(103,$B$6:$B182),"")</f>
        <v>94</v>
      </c>
      <c r="B182" s="3">
        <v>28</v>
      </c>
      <c r="C182" s="3" t="s">
        <v>566</v>
      </c>
      <c r="D182" s="3" t="s">
        <v>62</v>
      </c>
      <c r="E182" s="3" t="s">
        <v>586</v>
      </c>
      <c r="F182" s="3" t="s">
        <v>587</v>
      </c>
      <c r="G182" s="3" t="s">
        <v>588</v>
      </c>
      <c r="H182" s="3" t="s">
        <v>17</v>
      </c>
      <c r="I182" s="3">
        <v>2</v>
      </c>
      <c r="J182" s="3">
        <v>3</v>
      </c>
      <c r="K182" s="3">
        <v>2006</v>
      </c>
      <c r="L182" s="3" t="s">
        <v>569</v>
      </c>
      <c r="M182" s="3" t="s">
        <v>101</v>
      </c>
      <c r="N182" s="5" t="s">
        <v>921</v>
      </c>
      <c r="O182" s="9">
        <v>11</v>
      </c>
      <c r="P182" s="3">
        <v>10.25</v>
      </c>
      <c r="Q182" s="3">
        <v>13</v>
      </c>
      <c r="R182" s="11" t="s">
        <v>1017</v>
      </c>
      <c r="S182" s="11" t="s">
        <v>1019</v>
      </c>
    </row>
    <row r="183" spans="1:19" ht="18" customHeight="1" x14ac:dyDescent="0.3">
      <c r="A183" s="4">
        <f>IF($B183&lt;&gt;"",SUBTOTAL(103,$B$6:$B183),"")</f>
        <v>95</v>
      </c>
      <c r="B183" s="3">
        <v>75</v>
      </c>
      <c r="C183" s="3" t="s">
        <v>504</v>
      </c>
      <c r="D183" s="3" t="s">
        <v>62</v>
      </c>
      <c r="E183" s="3" t="s">
        <v>561</v>
      </c>
      <c r="F183" s="3" t="s">
        <v>562</v>
      </c>
      <c r="G183" s="3" t="s">
        <v>498</v>
      </c>
      <c r="H183" s="3" t="s">
        <v>17</v>
      </c>
      <c r="I183" s="3">
        <v>5</v>
      </c>
      <c r="J183" s="3">
        <v>7</v>
      </c>
      <c r="K183" s="3">
        <v>2006</v>
      </c>
      <c r="L183" s="3" t="s">
        <v>18</v>
      </c>
      <c r="M183" s="3" t="s">
        <v>263</v>
      </c>
      <c r="N183" s="5" t="s">
        <v>930</v>
      </c>
      <c r="O183" s="9">
        <v>12</v>
      </c>
      <c r="P183" s="3">
        <v>10.25</v>
      </c>
      <c r="Q183" s="3">
        <v>14</v>
      </c>
      <c r="R183" s="11" t="s">
        <v>1017</v>
      </c>
      <c r="S183" s="11" t="s">
        <v>1019</v>
      </c>
    </row>
    <row r="184" spans="1:19" ht="18" customHeight="1" x14ac:dyDescent="0.3">
      <c r="A184" s="4">
        <f>IF($B184&lt;&gt;"",SUBTOTAL(103,$B$6:$B184),"")</f>
        <v>96</v>
      </c>
      <c r="B184" s="3">
        <v>43</v>
      </c>
      <c r="C184" s="3" t="s">
        <v>96</v>
      </c>
      <c r="D184" s="3" t="s">
        <v>62</v>
      </c>
      <c r="E184" s="3" t="s">
        <v>228</v>
      </c>
      <c r="F184" s="3" t="s">
        <v>229</v>
      </c>
      <c r="G184" s="3" t="s">
        <v>130</v>
      </c>
      <c r="H184" s="3" t="s">
        <v>22</v>
      </c>
      <c r="I184" s="3">
        <v>6</v>
      </c>
      <c r="J184" s="3">
        <v>4</v>
      </c>
      <c r="K184" s="3">
        <v>2006</v>
      </c>
      <c r="L184" s="3" t="s">
        <v>230</v>
      </c>
      <c r="M184" s="3" t="s">
        <v>112</v>
      </c>
      <c r="N184" s="5" t="s">
        <v>939</v>
      </c>
      <c r="O184" s="9">
        <v>12</v>
      </c>
      <c r="P184" s="3">
        <v>10.25</v>
      </c>
      <c r="Q184" s="3">
        <v>15</v>
      </c>
      <c r="R184" s="11" t="s">
        <v>1017</v>
      </c>
      <c r="S184" s="11" t="s">
        <v>1019</v>
      </c>
    </row>
    <row r="185" spans="1:19" ht="18" customHeight="1" x14ac:dyDescent="0.3">
      <c r="A185" s="4">
        <f>IF($B185&lt;&gt;"",SUBTOTAL(103,$B$6:$B185),"")</f>
        <v>97</v>
      </c>
      <c r="B185" s="3">
        <v>73</v>
      </c>
      <c r="C185" s="3" t="s">
        <v>328</v>
      </c>
      <c r="D185" s="3" t="s">
        <v>62</v>
      </c>
      <c r="E185" s="3" t="s">
        <v>399</v>
      </c>
      <c r="F185" s="3" t="s">
        <v>400</v>
      </c>
      <c r="G185" s="3" t="s">
        <v>206</v>
      </c>
      <c r="H185" s="3" t="s">
        <v>17</v>
      </c>
      <c r="I185" s="3">
        <v>29</v>
      </c>
      <c r="J185" s="3">
        <v>3</v>
      </c>
      <c r="K185" s="3">
        <v>2006</v>
      </c>
      <c r="L185" s="3" t="s">
        <v>401</v>
      </c>
      <c r="M185" s="3" t="s">
        <v>263</v>
      </c>
      <c r="N185" s="5" t="s">
        <v>938</v>
      </c>
      <c r="O185" s="9">
        <v>12</v>
      </c>
      <c r="P185" s="3">
        <v>10</v>
      </c>
      <c r="Q185" s="3">
        <v>16</v>
      </c>
      <c r="R185" s="11" t="s">
        <v>1017</v>
      </c>
      <c r="S185" s="11" t="s">
        <v>1019</v>
      </c>
    </row>
    <row r="186" spans="1:19" ht="18" hidden="1" customHeight="1" x14ac:dyDescent="0.3">
      <c r="A186" s="4">
        <f>IF($B186&lt;&gt;"",SUBTOTAL(103,$B$6:$B186),"")</f>
        <v>97</v>
      </c>
      <c r="B186" s="3">
        <v>20</v>
      </c>
      <c r="C186" s="3" t="s">
        <v>424</v>
      </c>
      <c r="D186" s="3" t="s">
        <v>62</v>
      </c>
      <c r="E186" s="3" t="s">
        <v>487</v>
      </c>
      <c r="F186" s="3" t="s">
        <v>488</v>
      </c>
      <c r="G186" s="3" t="s">
        <v>90</v>
      </c>
      <c r="H186" s="3" t="s">
        <v>22</v>
      </c>
      <c r="I186" s="3">
        <v>17</v>
      </c>
      <c r="J186" s="3">
        <v>8</v>
      </c>
      <c r="K186" s="3">
        <v>2006</v>
      </c>
      <c r="L186" s="3" t="s">
        <v>427</v>
      </c>
      <c r="M186" s="3" t="s">
        <v>115</v>
      </c>
      <c r="N186" s="5" t="s">
        <v>929</v>
      </c>
      <c r="O186" s="9">
        <v>12</v>
      </c>
      <c r="P186" s="3">
        <v>8.75</v>
      </c>
      <c r="Q186" s="3"/>
      <c r="R186" s="11"/>
      <c r="S186" s="11"/>
    </row>
    <row r="187" spans="1:19" ht="18" hidden="1" customHeight="1" x14ac:dyDescent="0.3">
      <c r="A187" s="4">
        <f>IF($B187&lt;&gt;"",SUBTOTAL(103,$B$6:$B187),"")</f>
        <v>97</v>
      </c>
      <c r="B187" s="3">
        <v>27</v>
      </c>
      <c r="C187" s="3" t="s">
        <v>12</v>
      </c>
      <c r="D187" s="3" t="s">
        <v>62</v>
      </c>
      <c r="E187" s="3" t="s">
        <v>66</v>
      </c>
      <c r="F187" s="3" t="s">
        <v>67</v>
      </c>
      <c r="G187" s="3" t="s">
        <v>68</v>
      </c>
      <c r="H187" s="3" t="s">
        <v>22</v>
      </c>
      <c r="I187" s="3">
        <v>1</v>
      </c>
      <c r="J187" s="3">
        <v>11</v>
      </c>
      <c r="K187" s="3">
        <v>2006</v>
      </c>
      <c r="L187" s="3" t="s">
        <v>69</v>
      </c>
      <c r="M187" s="3" t="s">
        <v>25</v>
      </c>
      <c r="N187" s="5" t="s">
        <v>935</v>
      </c>
      <c r="O187" s="9">
        <v>12</v>
      </c>
      <c r="P187" s="3">
        <v>8.75</v>
      </c>
      <c r="Q187" s="3"/>
      <c r="R187" s="11"/>
      <c r="S187" s="11"/>
    </row>
    <row r="188" spans="1:19" ht="18" hidden="1" customHeight="1" x14ac:dyDescent="0.3">
      <c r="A188" s="4">
        <f>IF($B188&lt;&gt;"",SUBTOTAL(103,$B$6:$B188),"")</f>
        <v>97</v>
      </c>
      <c r="B188" s="3">
        <v>48</v>
      </c>
      <c r="C188" s="3" t="s">
        <v>96</v>
      </c>
      <c r="D188" s="3" t="s">
        <v>62</v>
      </c>
      <c r="E188" s="3" t="s">
        <v>236</v>
      </c>
      <c r="F188" s="3" t="s">
        <v>237</v>
      </c>
      <c r="G188" s="3" t="s">
        <v>238</v>
      </c>
      <c r="H188" s="3" t="s">
        <v>22</v>
      </c>
      <c r="I188" s="3">
        <v>1</v>
      </c>
      <c r="J188" s="3">
        <v>1</v>
      </c>
      <c r="K188" s="3">
        <v>2006</v>
      </c>
      <c r="L188" s="3" t="s">
        <v>137</v>
      </c>
      <c r="M188" s="3" t="s">
        <v>101</v>
      </c>
      <c r="N188" s="5" t="s">
        <v>944</v>
      </c>
      <c r="O188" s="9">
        <v>12</v>
      </c>
      <c r="P188" s="3">
        <v>8.75</v>
      </c>
      <c r="Q188" s="3"/>
      <c r="R188" s="11"/>
      <c r="S188" s="11"/>
    </row>
    <row r="189" spans="1:19" ht="18" hidden="1" customHeight="1" x14ac:dyDescent="0.3">
      <c r="A189" s="4">
        <f>IF($B189&lt;&gt;"",SUBTOTAL(103,$B$6:$B189),"")</f>
        <v>97</v>
      </c>
      <c r="B189" s="3">
        <v>50</v>
      </c>
      <c r="C189" s="3" t="s">
        <v>96</v>
      </c>
      <c r="D189" s="3" t="s">
        <v>62</v>
      </c>
      <c r="E189" s="3" t="s">
        <v>218</v>
      </c>
      <c r="F189" s="3" t="s">
        <v>219</v>
      </c>
      <c r="G189" s="3" t="s">
        <v>81</v>
      </c>
      <c r="H189" s="3" t="s">
        <v>17</v>
      </c>
      <c r="I189" s="3">
        <v>24</v>
      </c>
      <c r="J189" s="3">
        <v>5</v>
      </c>
      <c r="K189" s="3">
        <v>2006</v>
      </c>
      <c r="L189" s="3" t="s">
        <v>100</v>
      </c>
      <c r="M189" s="3" t="s">
        <v>115</v>
      </c>
      <c r="N189" s="5" t="s">
        <v>926</v>
      </c>
      <c r="O189" s="9">
        <v>11</v>
      </c>
      <c r="P189" s="3">
        <v>8.25</v>
      </c>
      <c r="Q189" s="3"/>
      <c r="R189" s="11"/>
      <c r="S189" s="11"/>
    </row>
    <row r="190" spans="1:19" ht="18" hidden="1" customHeight="1" x14ac:dyDescent="0.3">
      <c r="A190" s="4">
        <f>IF($B190&lt;&gt;"",SUBTOTAL(103,$B$6:$B190),"")</f>
        <v>97</v>
      </c>
      <c r="B190" s="3">
        <v>42</v>
      </c>
      <c r="C190" s="3" t="s">
        <v>96</v>
      </c>
      <c r="D190" s="3" t="s">
        <v>62</v>
      </c>
      <c r="E190" s="3" t="s">
        <v>223</v>
      </c>
      <c r="F190" s="3" t="s">
        <v>224</v>
      </c>
      <c r="G190" s="3" t="s">
        <v>121</v>
      </c>
      <c r="H190" s="3" t="s">
        <v>22</v>
      </c>
      <c r="I190" s="3">
        <v>10</v>
      </c>
      <c r="J190" s="3">
        <v>4</v>
      </c>
      <c r="K190" s="3">
        <v>2006</v>
      </c>
      <c r="L190" s="3" t="s">
        <v>100</v>
      </c>
      <c r="M190" s="3" t="s">
        <v>112</v>
      </c>
      <c r="N190" s="5" t="s">
        <v>931</v>
      </c>
      <c r="O190" s="9">
        <v>12</v>
      </c>
      <c r="P190" s="3">
        <v>8.25</v>
      </c>
      <c r="Q190" s="3"/>
      <c r="R190" s="11"/>
      <c r="S190" s="11"/>
    </row>
    <row r="191" spans="1:19" ht="18" hidden="1" customHeight="1" x14ac:dyDescent="0.3">
      <c r="A191" s="4">
        <f>IF($B191&lt;&gt;"",SUBTOTAL(103,$B$6:$B191),"")</f>
        <v>97</v>
      </c>
      <c r="B191" s="3">
        <v>56</v>
      </c>
      <c r="C191" s="3" t="s">
        <v>96</v>
      </c>
      <c r="D191" s="3" t="s">
        <v>62</v>
      </c>
      <c r="E191" s="3" t="s">
        <v>220</v>
      </c>
      <c r="F191" s="3" t="s">
        <v>221</v>
      </c>
      <c r="G191" s="3" t="s">
        <v>222</v>
      </c>
      <c r="H191" s="3" t="s">
        <v>17</v>
      </c>
      <c r="I191" s="3">
        <v>6</v>
      </c>
      <c r="J191" s="3">
        <v>11</v>
      </c>
      <c r="K191" s="3">
        <v>2006</v>
      </c>
      <c r="L191" s="3" t="s">
        <v>100</v>
      </c>
      <c r="M191" s="3" t="s">
        <v>115</v>
      </c>
      <c r="N191" s="5" t="s">
        <v>928</v>
      </c>
      <c r="O191" s="9">
        <v>12</v>
      </c>
      <c r="P191" s="3">
        <v>8</v>
      </c>
      <c r="Q191" s="3"/>
      <c r="R191" s="11"/>
      <c r="S191" s="11"/>
    </row>
    <row r="192" spans="1:19" ht="18" hidden="1" customHeight="1" x14ac:dyDescent="0.3">
      <c r="A192" s="4">
        <f>IF($B192&lt;&gt;"",SUBTOTAL(103,$B$6:$B192),"")</f>
        <v>97</v>
      </c>
      <c r="B192" s="3">
        <v>42</v>
      </c>
      <c r="C192" s="3" t="s">
        <v>599</v>
      </c>
      <c r="D192" s="3" t="s">
        <v>62</v>
      </c>
      <c r="E192" s="3" t="s">
        <v>676</v>
      </c>
      <c r="F192" s="3" t="s">
        <v>677</v>
      </c>
      <c r="G192" s="3" t="s">
        <v>486</v>
      </c>
      <c r="H192" s="3" t="s">
        <v>17</v>
      </c>
      <c r="I192" s="3">
        <v>22</v>
      </c>
      <c r="J192" s="3">
        <v>7</v>
      </c>
      <c r="K192" s="3">
        <v>2006</v>
      </c>
      <c r="L192" s="3" t="s">
        <v>624</v>
      </c>
      <c r="M192" s="3" t="s">
        <v>262</v>
      </c>
      <c r="N192" s="5" t="s">
        <v>924</v>
      </c>
      <c r="O192" s="9">
        <v>11</v>
      </c>
      <c r="P192" s="3">
        <v>7.75</v>
      </c>
      <c r="Q192" s="3"/>
      <c r="R192" s="11"/>
      <c r="S192" s="11"/>
    </row>
    <row r="193" spans="1:19" ht="18" hidden="1" customHeight="1" x14ac:dyDescent="0.3">
      <c r="A193" s="4">
        <f>IF($B193&lt;&gt;"",SUBTOTAL(103,$B$6:$B193),"")</f>
        <v>97</v>
      </c>
      <c r="B193" s="3">
        <v>58</v>
      </c>
      <c r="C193" s="3" t="s">
        <v>251</v>
      </c>
      <c r="D193" s="3" t="s">
        <v>62</v>
      </c>
      <c r="E193" s="3" t="s">
        <v>315</v>
      </c>
      <c r="F193" s="3" t="s">
        <v>316</v>
      </c>
      <c r="G193" s="3" t="s">
        <v>317</v>
      </c>
      <c r="H193" s="3" t="s">
        <v>17</v>
      </c>
      <c r="I193" s="3">
        <v>2</v>
      </c>
      <c r="J193" s="3">
        <v>1</v>
      </c>
      <c r="K193" s="3">
        <v>2006</v>
      </c>
      <c r="L193" s="3" t="s">
        <v>69</v>
      </c>
      <c r="M193" s="3" t="s">
        <v>263</v>
      </c>
      <c r="N193" s="5" t="s">
        <v>934</v>
      </c>
      <c r="O193" s="9">
        <v>12</v>
      </c>
      <c r="P193" s="3">
        <v>7.75</v>
      </c>
      <c r="Q193" s="3"/>
      <c r="R193" s="11"/>
      <c r="S193" s="11"/>
    </row>
    <row r="194" spans="1:19" ht="18" hidden="1" customHeight="1" x14ac:dyDescent="0.3">
      <c r="A194" s="4">
        <f>IF($B194&lt;&gt;"",SUBTOTAL(103,$B$6:$B194),"")</f>
        <v>97</v>
      </c>
      <c r="B194" s="3">
        <v>44</v>
      </c>
      <c r="C194" s="3" t="s">
        <v>251</v>
      </c>
      <c r="D194" s="3" t="s">
        <v>62</v>
      </c>
      <c r="E194" s="3" t="s">
        <v>319</v>
      </c>
      <c r="F194" s="3" t="s">
        <v>320</v>
      </c>
      <c r="G194" s="3" t="s">
        <v>321</v>
      </c>
      <c r="H194" s="3" t="s">
        <v>17</v>
      </c>
      <c r="I194" s="3">
        <v>14</v>
      </c>
      <c r="J194" s="3">
        <v>5</v>
      </c>
      <c r="K194" s="3">
        <v>2006</v>
      </c>
      <c r="L194" s="3" t="s">
        <v>69</v>
      </c>
      <c r="M194" s="3" t="s">
        <v>258</v>
      </c>
      <c r="N194" s="5" t="s">
        <v>936</v>
      </c>
      <c r="O194" s="9">
        <v>12</v>
      </c>
      <c r="P194" s="3">
        <v>7.25</v>
      </c>
      <c r="Q194" s="3"/>
      <c r="R194" s="11"/>
      <c r="S194" s="11"/>
    </row>
    <row r="195" spans="1:19" ht="18" hidden="1" customHeight="1" x14ac:dyDescent="0.3">
      <c r="A195" s="4">
        <f>IF($B195&lt;&gt;"",SUBTOTAL(103,$B$6:$B195),"")</f>
        <v>97</v>
      </c>
      <c r="B195" s="3">
        <v>45</v>
      </c>
      <c r="C195" s="3" t="s">
        <v>96</v>
      </c>
      <c r="D195" s="3" t="s">
        <v>62</v>
      </c>
      <c r="E195" s="3" t="s">
        <v>231</v>
      </c>
      <c r="F195" s="3" t="s">
        <v>232</v>
      </c>
      <c r="G195" s="3" t="s">
        <v>233</v>
      </c>
      <c r="H195" s="3" t="s">
        <v>17</v>
      </c>
      <c r="I195" s="3">
        <v>30</v>
      </c>
      <c r="J195" s="3">
        <v>4</v>
      </c>
      <c r="K195" s="3">
        <v>2006</v>
      </c>
      <c r="L195" s="3" t="s">
        <v>100</v>
      </c>
      <c r="M195" s="3" t="s">
        <v>115</v>
      </c>
      <c r="N195" s="5" t="s">
        <v>942</v>
      </c>
      <c r="O195" s="9">
        <v>12</v>
      </c>
      <c r="P195" s="3">
        <v>7.25</v>
      </c>
      <c r="Q195" s="3"/>
      <c r="R195" s="11"/>
      <c r="S195" s="11"/>
    </row>
    <row r="196" spans="1:19" ht="18" hidden="1" customHeight="1" x14ac:dyDescent="0.3">
      <c r="A196" s="4">
        <f>IF($B196&lt;&gt;"",SUBTOTAL(103,$B$6:$B196),"")</f>
        <v>97</v>
      </c>
      <c r="B196" s="3">
        <v>48</v>
      </c>
      <c r="C196" s="3" t="s">
        <v>703</v>
      </c>
      <c r="D196" s="3" t="s">
        <v>62</v>
      </c>
      <c r="E196" s="3" t="s">
        <v>735</v>
      </c>
      <c r="F196" s="3" t="s">
        <v>736</v>
      </c>
      <c r="G196" s="3" t="s">
        <v>496</v>
      </c>
      <c r="H196" s="3" t="s">
        <v>17</v>
      </c>
      <c r="I196" s="3">
        <v>12</v>
      </c>
      <c r="J196" s="3">
        <v>6</v>
      </c>
      <c r="K196" s="3">
        <v>2006</v>
      </c>
      <c r="L196" s="3" t="s">
        <v>69</v>
      </c>
      <c r="M196" s="3" t="s">
        <v>92</v>
      </c>
      <c r="N196" s="5" t="s">
        <v>927</v>
      </c>
      <c r="O196" s="9">
        <v>11</v>
      </c>
      <c r="P196" s="3">
        <v>6.5</v>
      </c>
      <c r="Q196" s="3"/>
      <c r="R196" s="11"/>
      <c r="S196" s="11"/>
    </row>
    <row r="197" spans="1:19" ht="18" hidden="1" customHeight="1" x14ac:dyDescent="0.3">
      <c r="A197" s="4">
        <f>IF($B197&lt;&gt;"",SUBTOTAL(103,$B$6:$B197),"")</f>
        <v>97</v>
      </c>
      <c r="B197" s="3">
        <v>2</v>
      </c>
      <c r="C197" s="3" t="s">
        <v>504</v>
      </c>
      <c r="D197" s="3" t="s">
        <v>62</v>
      </c>
      <c r="E197" s="3" t="s">
        <v>557</v>
      </c>
      <c r="F197" s="3" t="s">
        <v>558</v>
      </c>
      <c r="G197" s="3" t="s">
        <v>209</v>
      </c>
      <c r="H197" s="3" t="s">
        <v>22</v>
      </c>
      <c r="I197" s="3">
        <v>7</v>
      </c>
      <c r="J197" s="3">
        <v>4</v>
      </c>
      <c r="K197" s="3">
        <v>2006</v>
      </c>
      <c r="L197" s="3" t="s">
        <v>18</v>
      </c>
      <c r="M197" s="3" t="s">
        <v>263</v>
      </c>
      <c r="N197" s="5" t="s">
        <v>912</v>
      </c>
      <c r="O197" s="9">
        <v>11</v>
      </c>
      <c r="P197" s="3">
        <v>5.25</v>
      </c>
      <c r="Q197" s="3"/>
      <c r="R197" s="11"/>
      <c r="S197" s="11"/>
    </row>
    <row r="198" spans="1:19" ht="18" hidden="1" customHeight="1" x14ac:dyDescent="0.3">
      <c r="A198" s="4">
        <f>IF($B198&lt;&gt;"",SUBTOTAL(103,$B$6:$B198),"")</f>
        <v>97</v>
      </c>
      <c r="B198" s="3">
        <v>22</v>
      </c>
      <c r="C198" s="3" t="s">
        <v>96</v>
      </c>
      <c r="D198" s="3" t="s">
        <v>62</v>
      </c>
      <c r="E198" s="3" t="s">
        <v>234</v>
      </c>
      <c r="F198" s="3" t="s">
        <v>63</v>
      </c>
      <c r="G198" s="3" t="s">
        <v>235</v>
      </c>
      <c r="H198" s="3" t="s">
        <v>22</v>
      </c>
      <c r="I198" s="3">
        <v>10</v>
      </c>
      <c r="J198" s="3">
        <v>4</v>
      </c>
      <c r="K198" s="3">
        <v>2006</v>
      </c>
      <c r="L198" s="3" t="s">
        <v>100</v>
      </c>
      <c r="M198" s="3" t="s">
        <v>115</v>
      </c>
      <c r="N198" s="5" t="s">
        <v>943</v>
      </c>
      <c r="O198" s="9">
        <v>12</v>
      </c>
      <c r="P198" s="3">
        <v>4.75</v>
      </c>
      <c r="Q198" s="3"/>
      <c r="R198" s="11"/>
      <c r="S198" s="11"/>
    </row>
    <row r="199" spans="1:19" ht="18" hidden="1" customHeight="1" x14ac:dyDescent="0.3">
      <c r="A199" s="4">
        <f>IF($B199&lt;&gt;"",SUBTOTAL(103,$B$6:$B199),"")</f>
        <v>97</v>
      </c>
      <c r="B199" s="3">
        <v>64</v>
      </c>
      <c r="C199" s="3" t="s">
        <v>96</v>
      </c>
      <c r="D199" s="3" t="s">
        <v>62</v>
      </c>
      <c r="E199" s="3" t="s">
        <v>210</v>
      </c>
      <c r="F199" s="3" t="s">
        <v>211</v>
      </c>
      <c r="G199" s="3" t="s">
        <v>181</v>
      </c>
      <c r="H199" s="3" t="s">
        <v>17</v>
      </c>
      <c r="I199" s="3">
        <v>23</v>
      </c>
      <c r="J199" s="3">
        <v>8</v>
      </c>
      <c r="K199" s="3">
        <v>2006</v>
      </c>
      <c r="L199" s="3" t="s">
        <v>100</v>
      </c>
      <c r="M199" s="3" t="s">
        <v>115</v>
      </c>
      <c r="N199" s="5" t="s">
        <v>915</v>
      </c>
      <c r="O199" s="9">
        <v>11</v>
      </c>
      <c r="P199" s="3">
        <v>2.75</v>
      </c>
      <c r="Q199" s="3"/>
      <c r="R199" s="11"/>
      <c r="S199" s="11"/>
    </row>
    <row r="200" spans="1:19" ht="18" hidden="1" customHeight="1" x14ac:dyDescent="0.3">
      <c r="A200" s="4">
        <f>IF($B200&lt;&gt;"",SUBTOTAL(103,$B$6:$B200),"")</f>
        <v>97</v>
      </c>
      <c r="B200" s="3">
        <v>41</v>
      </c>
      <c r="C200" s="3" t="s">
        <v>96</v>
      </c>
      <c r="D200" s="3" t="s">
        <v>62</v>
      </c>
      <c r="E200" s="3" t="s">
        <v>207</v>
      </c>
      <c r="F200" s="3" t="s">
        <v>208</v>
      </c>
      <c r="G200" s="3" t="s">
        <v>209</v>
      </c>
      <c r="H200" s="3" t="s">
        <v>17</v>
      </c>
      <c r="I200" s="3">
        <v>2</v>
      </c>
      <c r="J200" s="3">
        <v>9</v>
      </c>
      <c r="K200" s="3">
        <v>2006</v>
      </c>
      <c r="L200" s="3" t="s">
        <v>100</v>
      </c>
      <c r="M200" s="3" t="s">
        <v>115</v>
      </c>
      <c r="N200" s="5" t="s">
        <v>911</v>
      </c>
      <c r="O200" s="9">
        <v>11</v>
      </c>
      <c r="P200" s="3">
        <v>1.75</v>
      </c>
      <c r="Q200" s="3"/>
      <c r="R200" s="11"/>
      <c r="S200" s="11"/>
    </row>
    <row r="201" spans="1:19" ht="18" hidden="1" customHeight="1" x14ac:dyDescent="0.3">
      <c r="A201" s="4">
        <f>IF($B201&lt;&gt;"",SUBTOTAL(103,$B$6:$B201),"")</f>
        <v>97</v>
      </c>
      <c r="B201" s="3">
        <v>40</v>
      </c>
      <c r="C201" s="3" t="s">
        <v>96</v>
      </c>
      <c r="D201" s="3" t="s">
        <v>62</v>
      </c>
      <c r="E201" s="3" t="s">
        <v>225</v>
      </c>
      <c r="F201" s="3" t="s">
        <v>226</v>
      </c>
      <c r="G201" s="3" t="s">
        <v>227</v>
      </c>
      <c r="H201" s="3" t="s">
        <v>17</v>
      </c>
      <c r="I201" s="3">
        <v>29</v>
      </c>
      <c r="J201" s="3">
        <v>11</v>
      </c>
      <c r="K201" s="3">
        <v>2006</v>
      </c>
      <c r="L201" s="3" t="s">
        <v>100</v>
      </c>
      <c r="M201" s="3" t="s">
        <v>115</v>
      </c>
      <c r="N201" s="5" t="s">
        <v>937</v>
      </c>
      <c r="O201" s="9">
        <v>12</v>
      </c>
      <c r="P201" s="3">
        <v>1</v>
      </c>
      <c r="Q201" s="3"/>
      <c r="R201" s="11"/>
      <c r="S201" s="11"/>
    </row>
    <row r="202" spans="1:19" ht="18" hidden="1" customHeight="1" x14ac:dyDescent="0.3">
      <c r="A202" s="4">
        <f>IF($B202&lt;&gt;"",SUBTOTAL(103,$B$6:$B202),"")</f>
        <v>97</v>
      </c>
      <c r="B202" s="3">
        <v>49</v>
      </c>
      <c r="C202" s="3" t="s">
        <v>566</v>
      </c>
      <c r="D202" s="3" t="s">
        <v>62</v>
      </c>
      <c r="E202" s="3" t="s">
        <v>585</v>
      </c>
      <c r="F202" s="3" t="s">
        <v>443</v>
      </c>
      <c r="G202" s="3" t="s">
        <v>184</v>
      </c>
      <c r="H202" s="3" t="s">
        <v>17</v>
      </c>
      <c r="I202" s="3">
        <v>27</v>
      </c>
      <c r="J202" s="3">
        <v>3</v>
      </c>
      <c r="K202" s="3">
        <v>2006</v>
      </c>
      <c r="L202" s="3" t="s">
        <v>18</v>
      </c>
      <c r="M202" s="3" t="s">
        <v>115</v>
      </c>
      <c r="N202" s="5" t="s">
        <v>916</v>
      </c>
      <c r="O202" s="9">
        <v>11</v>
      </c>
      <c r="P202" s="16" t="s">
        <v>1026</v>
      </c>
      <c r="Q202" s="3"/>
      <c r="R202" s="11"/>
      <c r="S202" s="11"/>
    </row>
    <row r="203" spans="1:19" ht="18" hidden="1" customHeight="1" x14ac:dyDescent="0.3">
      <c r="A203" s="4">
        <f>IF($B203&lt;&gt;"",SUBTOTAL(103,$B$6:$B203),"")</f>
        <v>97</v>
      </c>
      <c r="B203" s="3">
        <v>60</v>
      </c>
      <c r="C203" s="3" t="s">
        <v>96</v>
      </c>
      <c r="D203" s="3" t="s">
        <v>62</v>
      </c>
      <c r="E203" s="3" t="s">
        <v>216</v>
      </c>
      <c r="F203" s="3" t="s">
        <v>217</v>
      </c>
      <c r="G203" s="3" t="s">
        <v>170</v>
      </c>
      <c r="H203" s="3" t="s">
        <v>22</v>
      </c>
      <c r="I203" s="3">
        <v>29</v>
      </c>
      <c r="J203" s="3">
        <v>5</v>
      </c>
      <c r="K203" s="3">
        <v>2006</v>
      </c>
      <c r="L203" s="3" t="s">
        <v>100</v>
      </c>
      <c r="M203" s="3" t="s">
        <v>115</v>
      </c>
      <c r="N203" s="5" t="s">
        <v>923</v>
      </c>
      <c r="O203" s="9">
        <v>11</v>
      </c>
      <c r="P203" s="16" t="s">
        <v>1026</v>
      </c>
      <c r="Q203" s="3"/>
      <c r="R203" s="11"/>
      <c r="S203" s="11"/>
    </row>
    <row r="204" spans="1:19" ht="18" customHeight="1" x14ac:dyDescent="0.3">
      <c r="A204" s="4">
        <f>IF($B204&lt;&gt;"",SUBTOTAL(103,$B$6:$B204),"")</f>
        <v>98</v>
      </c>
      <c r="B204" s="3">
        <v>66</v>
      </c>
      <c r="C204" s="3" t="s">
        <v>566</v>
      </c>
      <c r="D204" s="3" t="s">
        <v>70</v>
      </c>
      <c r="E204" s="3" t="s">
        <v>597</v>
      </c>
      <c r="F204" s="3" t="s">
        <v>318</v>
      </c>
      <c r="G204" s="3" t="s">
        <v>233</v>
      </c>
      <c r="H204" s="3" t="s">
        <v>17</v>
      </c>
      <c r="I204" s="3">
        <v>19</v>
      </c>
      <c r="J204" s="3">
        <v>9</v>
      </c>
      <c r="K204" s="3">
        <v>2006</v>
      </c>
      <c r="L204" s="3" t="s">
        <v>598</v>
      </c>
      <c r="M204" s="3" t="s">
        <v>101</v>
      </c>
      <c r="N204" s="5" t="s">
        <v>975</v>
      </c>
      <c r="O204" s="9">
        <v>14</v>
      </c>
      <c r="P204" s="3">
        <v>19</v>
      </c>
      <c r="Q204" s="3">
        <v>1</v>
      </c>
      <c r="R204" s="11" t="s">
        <v>1017</v>
      </c>
      <c r="S204" s="11" t="s">
        <v>1019</v>
      </c>
    </row>
    <row r="205" spans="1:19" ht="18" customHeight="1" x14ac:dyDescent="0.3">
      <c r="A205" s="4">
        <f>IF($B205&lt;&gt;"",SUBTOTAL(103,$B$6:$B205),"")</f>
        <v>99</v>
      </c>
      <c r="B205" s="3">
        <v>53</v>
      </c>
      <c r="C205" s="3" t="s">
        <v>424</v>
      </c>
      <c r="D205" s="3" t="s">
        <v>70</v>
      </c>
      <c r="E205" s="3" t="s">
        <v>493</v>
      </c>
      <c r="F205" s="3" t="s">
        <v>494</v>
      </c>
      <c r="G205" s="3" t="s">
        <v>495</v>
      </c>
      <c r="H205" s="3" t="s">
        <v>17</v>
      </c>
      <c r="I205" s="3">
        <v>24</v>
      </c>
      <c r="J205" s="3">
        <v>4</v>
      </c>
      <c r="K205" s="3">
        <v>2006</v>
      </c>
      <c r="L205" s="3" t="s">
        <v>427</v>
      </c>
      <c r="M205" s="3" t="s">
        <v>435</v>
      </c>
      <c r="N205" s="5" t="s">
        <v>949</v>
      </c>
      <c r="O205" s="9">
        <v>13</v>
      </c>
      <c r="P205" s="3">
        <v>15.25</v>
      </c>
      <c r="Q205" s="3">
        <v>2</v>
      </c>
      <c r="R205" s="11" t="s">
        <v>1017</v>
      </c>
      <c r="S205" s="11" t="s">
        <v>1019</v>
      </c>
    </row>
    <row r="206" spans="1:19" ht="18" customHeight="1" x14ac:dyDescent="0.3">
      <c r="A206" s="4">
        <f>IF($B206&lt;&gt;"",SUBTOTAL(103,$B$6:$B206),"")</f>
        <v>100</v>
      </c>
      <c r="B206" s="3">
        <v>67</v>
      </c>
      <c r="C206" s="3" t="s">
        <v>703</v>
      </c>
      <c r="D206" s="3" t="s">
        <v>70</v>
      </c>
      <c r="E206" s="3" t="s">
        <v>741</v>
      </c>
      <c r="F206" s="3" t="s">
        <v>742</v>
      </c>
      <c r="G206" s="3" t="s">
        <v>421</v>
      </c>
      <c r="H206" s="3" t="s">
        <v>22</v>
      </c>
      <c r="I206" s="3">
        <v>15</v>
      </c>
      <c r="J206" s="3">
        <v>7</v>
      </c>
      <c r="K206" s="3">
        <v>2006</v>
      </c>
      <c r="L206" s="3" t="s">
        <v>69</v>
      </c>
      <c r="M206" s="3" t="s">
        <v>92</v>
      </c>
      <c r="N206" s="5" t="s">
        <v>976</v>
      </c>
      <c r="O206" s="9">
        <v>14</v>
      </c>
      <c r="P206" s="3">
        <v>14.5</v>
      </c>
      <c r="Q206" s="3">
        <v>3</v>
      </c>
      <c r="R206" s="11" t="s">
        <v>1017</v>
      </c>
      <c r="S206" s="11" t="s">
        <v>1019</v>
      </c>
    </row>
    <row r="207" spans="1:19" ht="18" customHeight="1" x14ac:dyDescent="0.3">
      <c r="A207" s="4">
        <f>IF($B207&lt;&gt;"",SUBTOTAL(103,$B$6:$B207),"")</f>
        <v>101</v>
      </c>
      <c r="B207" s="3">
        <v>88</v>
      </c>
      <c r="C207" s="3" t="s">
        <v>504</v>
      </c>
      <c r="D207" s="3" t="s">
        <v>70</v>
      </c>
      <c r="E207" s="3" t="s">
        <v>563</v>
      </c>
      <c r="F207" s="3" t="s">
        <v>448</v>
      </c>
      <c r="G207" s="3" t="s">
        <v>564</v>
      </c>
      <c r="H207" s="3" t="s">
        <v>22</v>
      </c>
      <c r="I207" s="3">
        <v>3</v>
      </c>
      <c r="J207" s="3">
        <v>3</v>
      </c>
      <c r="K207" s="3">
        <v>2006</v>
      </c>
      <c r="L207" s="3" t="s">
        <v>28</v>
      </c>
      <c r="M207" s="3" t="s">
        <v>263</v>
      </c>
      <c r="N207" s="5" t="s">
        <v>952</v>
      </c>
      <c r="O207" s="9">
        <v>13</v>
      </c>
      <c r="P207" s="3">
        <v>14</v>
      </c>
      <c r="Q207" s="3">
        <v>4</v>
      </c>
      <c r="R207" s="11" t="s">
        <v>1017</v>
      </c>
      <c r="S207" s="11" t="s">
        <v>1019</v>
      </c>
    </row>
    <row r="208" spans="1:19" ht="18" customHeight="1" x14ac:dyDescent="0.3">
      <c r="A208" s="4">
        <f>IF($B208&lt;&gt;"",SUBTOTAL(103,$B$6:$B208),"")</f>
        <v>102</v>
      </c>
      <c r="B208" s="3">
        <v>32</v>
      </c>
      <c r="C208" s="3" t="s">
        <v>599</v>
      </c>
      <c r="D208" s="3" t="s">
        <v>70</v>
      </c>
      <c r="E208" s="3" t="s">
        <v>688</v>
      </c>
      <c r="F208" s="3" t="s">
        <v>689</v>
      </c>
      <c r="G208" s="3" t="s">
        <v>54</v>
      </c>
      <c r="H208" s="3" t="s">
        <v>17</v>
      </c>
      <c r="I208" s="3">
        <v>23</v>
      </c>
      <c r="J208" s="3">
        <v>1</v>
      </c>
      <c r="K208" s="3">
        <v>2006</v>
      </c>
      <c r="L208" s="3" t="s">
        <v>603</v>
      </c>
      <c r="M208" s="3" t="s">
        <v>269</v>
      </c>
      <c r="N208" s="5" t="s">
        <v>958</v>
      </c>
      <c r="O208" s="9">
        <v>13</v>
      </c>
      <c r="P208" s="3">
        <v>12.5</v>
      </c>
      <c r="Q208" s="3">
        <v>5</v>
      </c>
      <c r="R208" s="11" t="s">
        <v>1017</v>
      </c>
      <c r="S208" s="11" t="s">
        <v>1019</v>
      </c>
    </row>
    <row r="209" spans="1:19" ht="18" customHeight="1" x14ac:dyDescent="0.3">
      <c r="A209" s="4">
        <f>IF($B209&lt;&gt;"",SUBTOTAL(103,$B$6:$B209),"")</f>
        <v>103</v>
      </c>
      <c r="B209" s="3">
        <v>29</v>
      </c>
      <c r="C209" s="3" t="s">
        <v>566</v>
      </c>
      <c r="D209" s="3" t="s">
        <v>70</v>
      </c>
      <c r="E209" s="3" t="s">
        <v>594</v>
      </c>
      <c r="F209" s="3" t="s">
        <v>595</v>
      </c>
      <c r="G209" s="3" t="s">
        <v>370</v>
      </c>
      <c r="H209" s="3" t="s">
        <v>17</v>
      </c>
      <c r="I209" s="3">
        <v>16</v>
      </c>
      <c r="J209" s="3">
        <v>4</v>
      </c>
      <c r="K209" s="3">
        <v>2006</v>
      </c>
      <c r="L209" s="3" t="s">
        <v>596</v>
      </c>
      <c r="M209" s="3" t="s">
        <v>101</v>
      </c>
      <c r="N209" s="5" t="s">
        <v>972</v>
      </c>
      <c r="O209" s="9">
        <v>14</v>
      </c>
      <c r="P209" s="3">
        <v>12.5</v>
      </c>
      <c r="Q209" s="3">
        <v>6</v>
      </c>
      <c r="R209" s="11" t="s">
        <v>1017</v>
      </c>
      <c r="S209" s="11" t="s">
        <v>1019</v>
      </c>
    </row>
    <row r="210" spans="1:19" ht="18" customHeight="1" x14ac:dyDescent="0.3">
      <c r="A210" s="4">
        <f>IF($B210&lt;&gt;"",SUBTOTAL(103,$B$6:$B210),"")</f>
        <v>104</v>
      </c>
      <c r="B210" s="3">
        <v>89</v>
      </c>
      <c r="C210" s="3" t="s">
        <v>12</v>
      </c>
      <c r="D210" s="3" t="s">
        <v>70</v>
      </c>
      <c r="E210" s="3" t="s">
        <v>71</v>
      </c>
      <c r="F210" s="3" t="s">
        <v>72</v>
      </c>
      <c r="G210" s="3" t="s">
        <v>73</v>
      </c>
      <c r="H210" s="3" t="s">
        <v>22</v>
      </c>
      <c r="I210" s="3">
        <v>5</v>
      </c>
      <c r="J210" s="3">
        <v>12</v>
      </c>
      <c r="K210" s="3">
        <v>2006</v>
      </c>
      <c r="L210" s="3" t="s">
        <v>74</v>
      </c>
      <c r="M210" s="3" t="s">
        <v>25</v>
      </c>
      <c r="N210" s="5" t="s">
        <v>947</v>
      </c>
      <c r="O210" s="9">
        <v>13</v>
      </c>
      <c r="P210" s="3">
        <v>11.5</v>
      </c>
      <c r="Q210" s="3">
        <v>7</v>
      </c>
      <c r="R210" s="11" t="s">
        <v>1017</v>
      </c>
      <c r="S210" s="11" t="s">
        <v>1019</v>
      </c>
    </row>
    <row r="211" spans="1:19" ht="18" customHeight="1" x14ac:dyDescent="0.3">
      <c r="A211" s="4">
        <f>IF($B211&lt;&gt;"",SUBTOTAL(103,$B$6:$B211),"")</f>
        <v>105</v>
      </c>
      <c r="B211" s="3">
        <v>44</v>
      </c>
      <c r="C211" s="3" t="s">
        <v>599</v>
      </c>
      <c r="D211" s="3" t="s">
        <v>70</v>
      </c>
      <c r="E211" s="3" t="s">
        <v>700</v>
      </c>
      <c r="F211" s="3" t="s">
        <v>701</v>
      </c>
      <c r="G211" s="3" t="s">
        <v>702</v>
      </c>
      <c r="H211" s="3" t="s">
        <v>17</v>
      </c>
      <c r="I211" s="3">
        <v>16</v>
      </c>
      <c r="J211" s="3">
        <v>12</v>
      </c>
      <c r="K211" s="3">
        <v>2006</v>
      </c>
      <c r="L211" s="3" t="s">
        <v>52</v>
      </c>
      <c r="M211" s="3" t="s">
        <v>263</v>
      </c>
      <c r="N211" s="5" t="s">
        <v>968</v>
      </c>
      <c r="O211" s="9">
        <v>14</v>
      </c>
      <c r="P211" s="3">
        <v>11.5</v>
      </c>
      <c r="Q211" s="3">
        <v>8</v>
      </c>
      <c r="R211" s="11" t="s">
        <v>1017</v>
      </c>
      <c r="S211" s="11" t="s">
        <v>1019</v>
      </c>
    </row>
    <row r="212" spans="1:19" ht="18" customHeight="1" x14ac:dyDescent="0.3">
      <c r="A212" s="4">
        <f>IF($B212&lt;&gt;"",SUBTOTAL(103,$B$6:$B212),"")</f>
        <v>106</v>
      </c>
      <c r="B212" s="3">
        <v>23</v>
      </c>
      <c r="C212" s="3" t="s">
        <v>424</v>
      </c>
      <c r="D212" s="3" t="s">
        <v>70</v>
      </c>
      <c r="E212" s="3" t="s">
        <v>491</v>
      </c>
      <c r="F212" s="3" t="s">
        <v>492</v>
      </c>
      <c r="G212" s="3" t="s">
        <v>35</v>
      </c>
      <c r="H212" s="3" t="s">
        <v>22</v>
      </c>
      <c r="I212" s="3">
        <v>18</v>
      </c>
      <c r="J212" s="3">
        <v>3</v>
      </c>
      <c r="K212" s="3">
        <v>2006</v>
      </c>
      <c r="L212" s="3" t="s">
        <v>427</v>
      </c>
      <c r="M212" s="3" t="s">
        <v>115</v>
      </c>
      <c r="N212" s="5" t="s">
        <v>946</v>
      </c>
      <c r="O212" s="9">
        <v>13</v>
      </c>
      <c r="P212" s="3">
        <v>10.75</v>
      </c>
      <c r="Q212" s="3">
        <v>9</v>
      </c>
      <c r="R212" s="11" t="s">
        <v>1017</v>
      </c>
      <c r="S212" s="11" t="s">
        <v>1019</v>
      </c>
    </row>
    <row r="213" spans="1:19" ht="18" customHeight="1" x14ac:dyDescent="0.3">
      <c r="A213" s="4">
        <f>IF($B213&lt;&gt;"",SUBTOTAL(103,$B$6:$B213),"")</f>
        <v>107</v>
      </c>
      <c r="B213" s="3">
        <v>83</v>
      </c>
      <c r="C213" s="3" t="s">
        <v>599</v>
      </c>
      <c r="D213" s="3" t="s">
        <v>70</v>
      </c>
      <c r="E213" s="3" t="s">
        <v>685</v>
      </c>
      <c r="F213" s="3" t="s">
        <v>686</v>
      </c>
      <c r="G213" s="3" t="s">
        <v>314</v>
      </c>
      <c r="H213" s="3" t="s">
        <v>17</v>
      </c>
      <c r="I213" s="3">
        <v>28</v>
      </c>
      <c r="J213" s="3">
        <v>7</v>
      </c>
      <c r="K213" s="3">
        <v>2006</v>
      </c>
      <c r="L213" s="3" t="s">
        <v>687</v>
      </c>
      <c r="M213" s="3" t="s">
        <v>258</v>
      </c>
      <c r="N213" s="5" t="s">
        <v>954</v>
      </c>
      <c r="O213" s="9">
        <v>13</v>
      </c>
      <c r="P213" s="3">
        <v>10</v>
      </c>
      <c r="Q213" s="3">
        <v>10</v>
      </c>
      <c r="R213" s="11" t="s">
        <v>1017</v>
      </c>
      <c r="S213" s="11" t="s">
        <v>1019</v>
      </c>
    </row>
    <row r="214" spans="1:19" ht="18" customHeight="1" x14ac:dyDescent="0.3">
      <c r="A214" s="4">
        <f>IF($B214&lt;&gt;"",SUBTOTAL(103,$B$6:$B214),"")</f>
        <v>108</v>
      </c>
      <c r="B214" s="3">
        <v>85</v>
      </c>
      <c r="C214" s="3" t="s">
        <v>703</v>
      </c>
      <c r="D214" s="3" t="s">
        <v>70</v>
      </c>
      <c r="E214" s="3" t="s">
        <v>737</v>
      </c>
      <c r="F214" s="3" t="s">
        <v>738</v>
      </c>
      <c r="G214" s="3" t="s">
        <v>90</v>
      </c>
      <c r="H214" s="3" t="s">
        <v>22</v>
      </c>
      <c r="I214" s="3">
        <v>1</v>
      </c>
      <c r="J214" s="3">
        <v>2</v>
      </c>
      <c r="K214" s="3">
        <v>2006</v>
      </c>
      <c r="L214" s="3" t="s">
        <v>69</v>
      </c>
      <c r="M214" s="3" t="s">
        <v>92</v>
      </c>
      <c r="N214" s="5" t="s">
        <v>960</v>
      </c>
      <c r="O214" s="9">
        <v>13</v>
      </c>
      <c r="P214" s="3">
        <v>10</v>
      </c>
      <c r="Q214" s="3">
        <v>11</v>
      </c>
      <c r="R214" s="11" t="s">
        <v>1017</v>
      </c>
      <c r="S214" s="11" t="s">
        <v>1019</v>
      </c>
    </row>
    <row r="215" spans="1:19" ht="18" customHeight="1" x14ac:dyDescent="0.3">
      <c r="A215" s="4">
        <f>IF($B215&lt;&gt;"",SUBTOTAL(103,$B$6:$B215),"")</f>
        <v>109</v>
      </c>
      <c r="B215" s="3">
        <v>86</v>
      </c>
      <c r="C215" s="3" t="s">
        <v>599</v>
      </c>
      <c r="D215" s="3" t="s">
        <v>70</v>
      </c>
      <c r="E215" s="3" t="s">
        <v>693</v>
      </c>
      <c r="F215" s="3" t="s">
        <v>694</v>
      </c>
      <c r="G215" s="3" t="s">
        <v>200</v>
      </c>
      <c r="H215" s="3" t="s">
        <v>22</v>
      </c>
      <c r="I215" s="3">
        <v>4</v>
      </c>
      <c r="J215" s="3">
        <v>3</v>
      </c>
      <c r="K215" s="3">
        <v>2006</v>
      </c>
      <c r="L215" s="3" t="s">
        <v>624</v>
      </c>
      <c r="M215" s="3" t="s">
        <v>262</v>
      </c>
      <c r="N215" s="5" t="s">
        <v>965</v>
      </c>
      <c r="O215" s="9">
        <v>14</v>
      </c>
      <c r="P215" s="3">
        <v>10</v>
      </c>
      <c r="Q215" s="3">
        <v>12</v>
      </c>
      <c r="R215" s="11" t="s">
        <v>1017</v>
      </c>
      <c r="S215" s="11" t="s">
        <v>1019</v>
      </c>
    </row>
    <row r="216" spans="1:19" ht="18" customHeight="1" x14ac:dyDescent="0.3">
      <c r="A216" s="4">
        <f>IF($B216&lt;&gt;"",SUBTOTAL(103,$B$6:$B216),"")</f>
        <v>110</v>
      </c>
      <c r="B216" s="3">
        <v>31</v>
      </c>
      <c r="C216" s="3" t="s">
        <v>599</v>
      </c>
      <c r="D216" s="3" t="s">
        <v>70</v>
      </c>
      <c r="E216" s="3" t="s">
        <v>698</v>
      </c>
      <c r="F216" s="3" t="s">
        <v>699</v>
      </c>
      <c r="G216" s="3" t="s">
        <v>370</v>
      </c>
      <c r="H216" s="3" t="s">
        <v>17</v>
      </c>
      <c r="I216" s="3">
        <v>13</v>
      </c>
      <c r="J216" s="3">
        <v>6</v>
      </c>
      <c r="K216" s="3">
        <v>2006</v>
      </c>
      <c r="L216" s="3" t="s">
        <v>620</v>
      </c>
      <c r="M216" s="3" t="s">
        <v>270</v>
      </c>
      <c r="N216" s="5" t="s">
        <v>971</v>
      </c>
      <c r="O216" s="9">
        <v>14</v>
      </c>
      <c r="P216" s="3">
        <v>10</v>
      </c>
      <c r="Q216" s="3">
        <v>13</v>
      </c>
      <c r="R216" s="11" t="s">
        <v>1017</v>
      </c>
      <c r="S216" s="11" t="s">
        <v>1019</v>
      </c>
    </row>
    <row r="217" spans="1:19" ht="18" hidden="1" customHeight="1" x14ac:dyDescent="0.3">
      <c r="A217" s="4">
        <f>IF($B217&lt;&gt;"",SUBTOTAL(103,$B$6:$B217),"")</f>
        <v>110</v>
      </c>
      <c r="B217" s="3">
        <v>32</v>
      </c>
      <c r="C217" s="3" t="s">
        <v>703</v>
      </c>
      <c r="D217" s="3" t="s">
        <v>70</v>
      </c>
      <c r="E217" s="3" t="s">
        <v>739</v>
      </c>
      <c r="F217" s="3" t="s">
        <v>740</v>
      </c>
      <c r="G217" s="3" t="s">
        <v>133</v>
      </c>
      <c r="H217" s="3" t="s">
        <v>22</v>
      </c>
      <c r="I217" s="3">
        <v>20</v>
      </c>
      <c r="J217" s="3">
        <v>3</v>
      </c>
      <c r="K217" s="3">
        <v>2006</v>
      </c>
      <c r="L217" s="3" t="s">
        <v>91</v>
      </c>
      <c r="M217" s="3" t="s">
        <v>716</v>
      </c>
      <c r="N217" s="5" t="s">
        <v>973</v>
      </c>
      <c r="O217" s="9">
        <v>14</v>
      </c>
      <c r="P217" s="3">
        <v>8.5</v>
      </c>
      <c r="Q217" s="3"/>
      <c r="R217" s="11"/>
      <c r="S217" s="11"/>
    </row>
    <row r="218" spans="1:19" ht="18" hidden="1" customHeight="1" x14ac:dyDescent="0.3">
      <c r="A218" s="4">
        <f>IF($B218&lt;&gt;"",SUBTOTAL(103,$B$6:$B218),"")</f>
        <v>110</v>
      </c>
      <c r="B218" s="3">
        <v>84</v>
      </c>
      <c r="C218" s="3" t="s">
        <v>96</v>
      </c>
      <c r="D218" s="3" t="s">
        <v>70</v>
      </c>
      <c r="E218" s="3" t="s">
        <v>239</v>
      </c>
      <c r="F218" s="3" t="s">
        <v>240</v>
      </c>
      <c r="G218" s="3" t="s">
        <v>51</v>
      </c>
      <c r="H218" s="3" t="s">
        <v>22</v>
      </c>
      <c r="I218" s="3">
        <v>17</v>
      </c>
      <c r="J218" s="3">
        <v>8</v>
      </c>
      <c r="K218" s="3">
        <v>2006</v>
      </c>
      <c r="L218" s="3" t="s">
        <v>241</v>
      </c>
      <c r="M218" s="3" t="s">
        <v>101</v>
      </c>
      <c r="N218" s="5" t="s">
        <v>945</v>
      </c>
      <c r="O218" s="9">
        <v>13</v>
      </c>
      <c r="P218" s="3">
        <v>8</v>
      </c>
      <c r="Q218" s="3"/>
      <c r="R218" s="11"/>
      <c r="S218" s="11"/>
    </row>
    <row r="219" spans="1:19" ht="18" hidden="1" customHeight="1" x14ac:dyDescent="0.3">
      <c r="A219" s="4">
        <f>IF($B219&lt;&gt;"",SUBTOTAL(103,$B$6:$B219),"")</f>
        <v>110</v>
      </c>
      <c r="B219" s="3">
        <v>81</v>
      </c>
      <c r="C219" s="3" t="s">
        <v>504</v>
      </c>
      <c r="D219" s="3" t="s">
        <v>70</v>
      </c>
      <c r="E219" s="3" t="s">
        <v>565</v>
      </c>
      <c r="F219" s="3" t="s">
        <v>443</v>
      </c>
      <c r="G219" s="3" t="s">
        <v>306</v>
      </c>
      <c r="H219" s="3" t="s">
        <v>17</v>
      </c>
      <c r="I219" s="3">
        <v>19</v>
      </c>
      <c r="J219" s="3">
        <v>4</v>
      </c>
      <c r="K219" s="3">
        <v>2006</v>
      </c>
      <c r="L219" s="3" t="s">
        <v>28</v>
      </c>
      <c r="M219" s="3" t="s">
        <v>270</v>
      </c>
      <c r="N219" s="5" t="s">
        <v>961</v>
      </c>
      <c r="O219" s="9">
        <v>13</v>
      </c>
      <c r="P219" s="3">
        <v>8</v>
      </c>
      <c r="Q219" s="3"/>
      <c r="R219" s="11"/>
      <c r="S219" s="11"/>
    </row>
    <row r="220" spans="1:19" ht="18" hidden="1" customHeight="1" x14ac:dyDescent="0.3">
      <c r="A220" s="4">
        <f>IF($B220&lt;&gt;"",SUBTOTAL(103,$B$6:$B220),"")</f>
        <v>110</v>
      </c>
      <c r="B220" s="3">
        <v>82</v>
      </c>
      <c r="C220" s="3" t="s">
        <v>566</v>
      </c>
      <c r="D220" s="3" t="s">
        <v>70</v>
      </c>
      <c r="E220" s="3" t="s">
        <v>589</v>
      </c>
      <c r="F220" s="3" t="s">
        <v>590</v>
      </c>
      <c r="G220" s="3" t="s">
        <v>519</v>
      </c>
      <c r="H220" s="3" t="s">
        <v>17</v>
      </c>
      <c r="I220" s="3">
        <v>6</v>
      </c>
      <c r="J220" s="3">
        <v>2</v>
      </c>
      <c r="K220" s="3">
        <v>2006</v>
      </c>
      <c r="L220" s="3" t="s">
        <v>18</v>
      </c>
      <c r="M220" s="3" t="s">
        <v>115</v>
      </c>
      <c r="N220" s="5" t="s">
        <v>955</v>
      </c>
      <c r="O220" s="9">
        <v>13</v>
      </c>
      <c r="P220" s="3">
        <v>7</v>
      </c>
      <c r="Q220" s="3"/>
      <c r="R220" s="11"/>
      <c r="S220" s="11"/>
    </row>
    <row r="221" spans="1:19" ht="18" hidden="1" customHeight="1" x14ac:dyDescent="0.3">
      <c r="A221" s="4">
        <f>IF($B221&lt;&gt;"",SUBTOTAL(103,$B$6:$B221),"")</f>
        <v>110</v>
      </c>
      <c r="B221" s="3">
        <v>54</v>
      </c>
      <c r="C221" s="3" t="s">
        <v>96</v>
      </c>
      <c r="D221" s="3" t="s">
        <v>70</v>
      </c>
      <c r="E221" s="3" t="s">
        <v>242</v>
      </c>
      <c r="F221" s="3" t="s">
        <v>243</v>
      </c>
      <c r="G221" s="3" t="s">
        <v>244</v>
      </c>
      <c r="H221" s="3" t="s">
        <v>17</v>
      </c>
      <c r="I221" s="3">
        <v>4</v>
      </c>
      <c r="J221" s="3">
        <v>11</v>
      </c>
      <c r="K221" s="3">
        <v>2006</v>
      </c>
      <c r="L221" s="3" t="s">
        <v>100</v>
      </c>
      <c r="M221" s="3" t="s">
        <v>115</v>
      </c>
      <c r="N221" s="5" t="s">
        <v>953</v>
      </c>
      <c r="O221" s="9">
        <v>13</v>
      </c>
      <c r="P221" s="3">
        <v>6.25</v>
      </c>
      <c r="Q221" s="3"/>
      <c r="R221" s="11"/>
      <c r="S221" s="11"/>
    </row>
    <row r="222" spans="1:19" ht="18" hidden="1" customHeight="1" x14ac:dyDescent="0.3">
      <c r="A222" s="4">
        <f>IF($B222&lt;&gt;"",SUBTOTAL(103,$B$6:$B222),"")</f>
        <v>110</v>
      </c>
      <c r="B222" s="3">
        <v>50</v>
      </c>
      <c r="C222" s="3" t="s">
        <v>599</v>
      </c>
      <c r="D222" s="3" t="s">
        <v>70</v>
      </c>
      <c r="E222" s="3" t="s">
        <v>690</v>
      </c>
      <c r="F222" s="3" t="s">
        <v>691</v>
      </c>
      <c r="G222" s="3" t="s">
        <v>55</v>
      </c>
      <c r="H222" s="3" t="s">
        <v>17</v>
      </c>
      <c r="I222" s="3">
        <v>28</v>
      </c>
      <c r="J222" s="3">
        <v>3</v>
      </c>
      <c r="K222" s="3">
        <v>2006</v>
      </c>
      <c r="L222" s="3" t="s">
        <v>692</v>
      </c>
      <c r="M222" s="3" t="s">
        <v>621</v>
      </c>
      <c r="N222" s="5" t="s">
        <v>964</v>
      </c>
      <c r="O222" s="9">
        <v>14</v>
      </c>
      <c r="P222" s="3">
        <v>6</v>
      </c>
      <c r="Q222" s="3"/>
      <c r="R222" s="11"/>
      <c r="S222" s="11"/>
    </row>
    <row r="223" spans="1:19" ht="18" hidden="1" customHeight="1" x14ac:dyDescent="0.3">
      <c r="A223" s="4">
        <f>IF($B223&lt;&gt;"",SUBTOTAL(103,$B$6:$B223),"")</f>
        <v>110</v>
      </c>
      <c r="B223" s="3">
        <v>25</v>
      </c>
      <c r="C223" s="3" t="s">
        <v>328</v>
      </c>
      <c r="D223" s="3" t="s">
        <v>70</v>
      </c>
      <c r="E223" s="3" t="s">
        <v>405</v>
      </c>
      <c r="F223" s="3" t="s">
        <v>406</v>
      </c>
      <c r="G223" s="3" t="s">
        <v>317</v>
      </c>
      <c r="H223" s="3" t="s">
        <v>17</v>
      </c>
      <c r="I223" s="3">
        <v>3</v>
      </c>
      <c r="J223" s="3">
        <v>3</v>
      </c>
      <c r="K223" s="3">
        <v>2006</v>
      </c>
      <c r="L223" s="3" t="s">
        <v>407</v>
      </c>
      <c r="M223" s="3" t="s">
        <v>262</v>
      </c>
      <c r="N223" s="5" t="s">
        <v>962</v>
      </c>
      <c r="O223" s="9">
        <v>14</v>
      </c>
      <c r="P223" s="3">
        <v>5</v>
      </c>
      <c r="Q223" s="3"/>
      <c r="R223" s="11"/>
      <c r="S223" s="11"/>
    </row>
    <row r="224" spans="1:19" ht="18" hidden="1" customHeight="1" x14ac:dyDescent="0.3">
      <c r="A224" s="4">
        <f>IF($B224&lt;&gt;"",SUBTOTAL(103,$B$6:$B224),"")</f>
        <v>110</v>
      </c>
      <c r="B224" s="3">
        <v>52</v>
      </c>
      <c r="C224" s="3" t="s">
        <v>566</v>
      </c>
      <c r="D224" s="3" t="s">
        <v>70</v>
      </c>
      <c r="E224" s="3" t="s">
        <v>591</v>
      </c>
      <c r="F224" s="3" t="s">
        <v>592</v>
      </c>
      <c r="G224" s="3" t="s">
        <v>501</v>
      </c>
      <c r="H224" s="3" t="s">
        <v>17</v>
      </c>
      <c r="I224" s="3">
        <v>7</v>
      </c>
      <c r="J224" s="3">
        <v>11</v>
      </c>
      <c r="K224" s="3">
        <v>2006</v>
      </c>
      <c r="L224" s="3" t="s">
        <v>593</v>
      </c>
      <c r="M224" s="3" t="s">
        <v>115</v>
      </c>
      <c r="N224" s="5" t="s">
        <v>970</v>
      </c>
      <c r="O224" s="9">
        <v>14</v>
      </c>
      <c r="P224" s="3">
        <v>4.75</v>
      </c>
      <c r="Q224" s="3"/>
      <c r="R224" s="11"/>
      <c r="S224" s="11"/>
    </row>
    <row r="225" spans="1:19" ht="18" hidden="1" customHeight="1" x14ac:dyDescent="0.3">
      <c r="A225" s="4">
        <f>IF($B225&lt;&gt;"",SUBTOTAL(103,$B$6:$B225),"")</f>
        <v>110</v>
      </c>
      <c r="B225" s="3">
        <v>87</v>
      </c>
      <c r="C225" s="3" t="s">
        <v>424</v>
      </c>
      <c r="D225" s="3" t="s">
        <v>70</v>
      </c>
      <c r="E225" s="3" t="s">
        <v>499</v>
      </c>
      <c r="F225" s="3" t="s">
        <v>500</v>
      </c>
      <c r="G225" s="3" t="s">
        <v>501</v>
      </c>
      <c r="H225" s="3" t="s">
        <v>17</v>
      </c>
      <c r="I225" s="3">
        <v>31</v>
      </c>
      <c r="J225" s="3">
        <v>10</v>
      </c>
      <c r="K225" s="3">
        <v>2006</v>
      </c>
      <c r="L225" s="3" t="s">
        <v>427</v>
      </c>
      <c r="M225" s="3" t="s">
        <v>101</v>
      </c>
      <c r="N225" s="5" t="s">
        <v>969</v>
      </c>
      <c r="O225" s="9">
        <v>14</v>
      </c>
      <c r="P225" s="3">
        <v>3.25</v>
      </c>
      <c r="Q225" s="3"/>
      <c r="R225" s="11"/>
      <c r="S225" s="11"/>
    </row>
    <row r="226" spans="1:19" ht="18" hidden="1" customHeight="1" x14ac:dyDescent="0.3">
      <c r="A226" s="4">
        <f>IF($B226&lt;&gt;"",SUBTOTAL(103,$B$6:$B226),"")</f>
        <v>110</v>
      </c>
      <c r="B226" s="3">
        <v>68</v>
      </c>
      <c r="C226" s="3" t="s">
        <v>12</v>
      </c>
      <c r="D226" s="3" t="s">
        <v>70</v>
      </c>
      <c r="E226" s="3" t="s">
        <v>79</v>
      </c>
      <c r="F226" s="3" t="s">
        <v>80</v>
      </c>
      <c r="G226" s="3" t="s">
        <v>81</v>
      </c>
      <c r="H226" s="3" t="s">
        <v>17</v>
      </c>
      <c r="I226" s="3">
        <v>9</v>
      </c>
      <c r="J226" s="3">
        <v>6</v>
      </c>
      <c r="K226" s="3">
        <v>2006</v>
      </c>
      <c r="L226" s="3" t="s">
        <v>82</v>
      </c>
      <c r="M226" s="3" t="s">
        <v>19</v>
      </c>
      <c r="N226" s="5" t="s">
        <v>956</v>
      </c>
      <c r="O226" s="9">
        <v>13</v>
      </c>
      <c r="P226" s="3">
        <v>3</v>
      </c>
      <c r="Q226" s="3"/>
      <c r="R226" s="11"/>
      <c r="S226" s="11"/>
    </row>
    <row r="227" spans="1:19" ht="18" hidden="1" customHeight="1" x14ac:dyDescent="0.3">
      <c r="A227" s="4">
        <f>IF($B227&lt;&gt;"",SUBTOTAL(103,$B$6:$B227),"")</f>
        <v>110</v>
      </c>
      <c r="B227" s="3">
        <v>59</v>
      </c>
      <c r="C227" s="3" t="s">
        <v>328</v>
      </c>
      <c r="D227" s="3" t="s">
        <v>70</v>
      </c>
      <c r="E227" s="3" t="s">
        <v>408</v>
      </c>
      <c r="F227" s="3" t="s">
        <v>409</v>
      </c>
      <c r="G227" s="3" t="s">
        <v>68</v>
      </c>
      <c r="H227" s="3" t="s">
        <v>22</v>
      </c>
      <c r="I227" s="3">
        <v>4</v>
      </c>
      <c r="J227" s="3">
        <v>4</v>
      </c>
      <c r="K227" s="3">
        <v>2006</v>
      </c>
      <c r="L227" s="3" t="s">
        <v>410</v>
      </c>
      <c r="M227" s="3" t="s">
        <v>263</v>
      </c>
      <c r="N227" s="5" t="s">
        <v>963</v>
      </c>
      <c r="O227" s="9">
        <v>14</v>
      </c>
      <c r="P227" s="3">
        <v>2.5</v>
      </c>
      <c r="Q227" s="3"/>
      <c r="R227" s="11"/>
      <c r="S227" s="11"/>
    </row>
    <row r="228" spans="1:19" ht="18" hidden="1" customHeight="1" x14ac:dyDescent="0.3">
      <c r="A228" s="4">
        <f>IF($B228&lt;&gt;"",SUBTOTAL(103,$B$6:$B228),"")</f>
        <v>110</v>
      </c>
      <c r="B228" s="3">
        <v>69</v>
      </c>
      <c r="C228" s="3" t="s">
        <v>12</v>
      </c>
      <c r="D228" s="3" t="s">
        <v>70</v>
      </c>
      <c r="E228" s="3" t="s">
        <v>75</v>
      </c>
      <c r="F228" s="3" t="s">
        <v>76</v>
      </c>
      <c r="G228" s="3" t="s">
        <v>77</v>
      </c>
      <c r="H228" s="3" t="s">
        <v>17</v>
      </c>
      <c r="I228" s="3">
        <v>14</v>
      </c>
      <c r="J228" s="3">
        <v>6</v>
      </c>
      <c r="K228" s="3">
        <v>2006</v>
      </c>
      <c r="L228" s="3" t="s">
        <v>78</v>
      </c>
      <c r="M228" s="3" t="s">
        <v>19</v>
      </c>
      <c r="N228" s="5" t="s">
        <v>948</v>
      </c>
      <c r="O228" s="9">
        <v>13</v>
      </c>
      <c r="P228" s="3">
        <v>2</v>
      </c>
      <c r="Q228" s="3"/>
      <c r="R228" s="11"/>
      <c r="S228" s="11"/>
    </row>
    <row r="229" spans="1:19" ht="18" hidden="1" customHeight="1" x14ac:dyDescent="0.3">
      <c r="A229" s="4">
        <f>IF($B229&lt;&gt;"",SUBTOTAL(103,$B$6:$B229),"")</f>
        <v>110</v>
      </c>
      <c r="B229" s="3">
        <v>31</v>
      </c>
      <c r="C229" s="3" t="s">
        <v>12</v>
      </c>
      <c r="D229" s="3" t="s">
        <v>70</v>
      </c>
      <c r="E229" s="3" t="s">
        <v>83</v>
      </c>
      <c r="F229" s="3" t="s">
        <v>84</v>
      </c>
      <c r="G229" s="3" t="s">
        <v>85</v>
      </c>
      <c r="H229" s="3" t="s">
        <v>22</v>
      </c>
      <c r="I229" s="3">
        <v>22</v>
      </c>
      <c r="J229" s="3">
        <v>2</v>
      </c>
      <c r="K229" s="3">
        <v>2006</v>
      </c>
      <c r="L229" s="3" t="s">
        <v>86</v>
      </c>
      <c r="M229" s="3" t="s">
        <v>25</v>
      </c>
      <c r="N229" s="5" t="s">
        <v>959</v>
      </c>
      <c r="O229" s="9">
        <v>13</v>
      </c>
      <c r="P229" s="3">
        <v>2</v>
      </c>
      <c r="Q229" s="3"/>
      <c r="R229" s="11"/>
      <c r="S229" s="11"/>
    </row>
    <row r="230" spans="1:19" ht="18" hidden="1" customHeight="1" x14ac:dyDescent="0.3">
      <c r="A230" s="4">
        <f>IF($B230&lt;&gt;"",SUBTOTAL(103,$B$6:$B230),"")</f>
        <v>110</v>
      </c>
      <c r="B230" s="3">
        <v>24</v>
      </c>
      <c r="C230" s="3" t="s">
        <v>96</v>
      </c>
      <c r="D230" s="3" t="s">
        <v>70</v>
      </c>
      <c r="E230" s="3" t="s">
        <v>248</v>
      </c>
      <c r="F230" s="3" t="s">
        <v>249</v>
      </c>
      <c r="G230" s="3" t="s">
        <v>250</v>
      </c>
      <c r="H230" s="3" t="s">
        <v>22</v>
      </c>
      <c r="I230" s="3">
        <v>28</v>
      </c>
      <c r="J230" s="3">
        <v>12</v>
      </c>
      <c r="K230" s="3">
        <v>2006</v>
      </c>
      <c r="L230" s="3" t="s">
        <v>100</v>
      </c>
      <c r="M230" s="3" t="s">
        <v>115</v>
      </c>
      <c r="N230" s="5" t="s">
        <v>977</v>
      </c>
      <c r="O230" s="9">
        <v>14</v>
      </c>
      <c r="P230" s="3">
        <v>2</v>
      </c>
      <c r="Q230" s="3"/>
      <c r="R230" s="11"/>
      <c r="S230" s="11"/>
    </row>
    <row r="231" spans="1:19" ht="18" hidden="1" customHeight="1" x14ac:dyDescent="0.3">
      <c r="A231" s="4">
        <f>IF($B231&lt;&gt;"",SUBTOTAL(103,$B$6:$B231),"")</f>
        <v>110</v>
      </c>
      <c r="B231" s="3">
        <v>53</v>
      </c>
      <c r="C231" s="3" t="s">
        <v>424</v>
      </c>
      <c r="D231" s="3" t="s">
        <v>70</v>
      </c>
      <c r="E231" s="3" t="s">
        <v>502</v>
      </c>
      <c r="F231" s="3" t="s">
        <v>503</v>
      </c>
      <c r="G231" s="3" t="s">
        <v>133</v>
      </c>
      <c r="H231" s="3" t="s">
        <v>22</v>
      </c>
      <c r="I231" s="3">
        <v>21</v>
      </c>
      <c r="J231" s="3">
        <v>7</v>
      </c>
      <c r="K231" s="3">
        <v>2006</v>
      </c>
      <c r="L231" s="3" t="s">
        <v>427</v>
      </c>
      <c r="M231" s="3" t="s">
        <v>434</v>
      </c>
      <c r="N231" s="5" t="s">
        <v>974</v>
      </c>
      <c r="O231" s="9">
        <v>14</v>
      </c>
      <c r="P231" s="3">
        <v>1.75</v>
      </c>
      <c r="Q231" s="3"/>
      <c r="R231" s="11"/>
      <c r="S231" s="11"/>
    </row>
    <row r="232" spans="1:19" ht="18" hidden="1" customHeight="1" x14ac:dyDescent="0.3">
      <c r="A232" s="4">
        <f>IF($B232&lt;&gt;"",SUBTOTAL(103,$B$6:$B232),"")</f>
        <v>110</v>
      </c>
      <c r="B232" s="3">
        <v>30</v>
      </c>
      <c r="C232" s="3" t="s">
        <v>599</v>
      </c>
      <c r="D232" s="3" t="s">
        <v>70</v>
      </c>
      <c r="E232" s="3" t="s">
        <v>684</v>
      </c>
      <c r="F232" s="3" t="s">
        <v>318</v>
      </c>
      <c r="G232" s="3" t="s">
        <v>136</v>
      </c>
      <c r="H232" s="3" t="s">
        <v>17</v>
      </c>
      <c r="I232" s="3">
        <v>9</v>
      </c>
      <c r="J232" s="3">
        <v>12</v>
      </c>
      <c r="K232" s="3">
        <v>2006</v>
      </c>
      <c r="L232" s="3" t="s">
        <v>52</v>
      </c>
      <c r="M232" s="3" t="s">
        <v>263</v>
      </c>
      <c r="N232" s="5" t="s">
        <v>951</v>
      </c>
      <c r="O232" s="9">
        <v>13</v>
      </c>
      <c r="P232" s="3">
        <v>1.5</v>
      </c>
      <c r="Q232" s="3"/>
      <c r="R232" s="11"/>
      <c r="S232" s="11"/>
    </row>
    <row r="233" spans="1:19" ht="18" hidden="1" customHeight="1" x14ac:dyDescent="0.3">
      <c r="A233" s="4">
        <f>IF($B233&lt;&gt;"",SUBTOTAL(103,$B$6:$B233),"")</f>
        <v>110</v>
      </c>
      <c r="B233" s="3">
        <v>60</v>
      </c>
      <c r="C233" s="3" t="s">
        <v>328</v>
      </c>
      <c r="D233" s="3" t="s">
        <v>70</v>
      </c>
      <c r="E233" s="3" t="s">
        <v>402</v>
      </c>
      <c r="F233" s="3" t="s">
        <v>403</v>
      </c>
      <c r="G233" s="3" t="s">
        <v>43</v>
      </c>
      <c r="H233" s="3" t="s">
        <v>22</v>
      </c>
      <c r="I233" s="3">
        <v>21</v>
      </c>
      <c r="J233" s="3">
        <v>2</v>
      </c>
      <c r="K233" s="3">
        <v>2006</v>
      </c>
      <c r="L233" s="3" t="s">
        <v>404</v>
      </c>
      <c r="M233" s="3" t="s">
        <v>263</v>
      </c>
      <c r="N233" s="5" t="s">
        <v>957</v>
      </c>
      <c r="O233" s="9">
        <v>13</v>
      </c>
      <c r="P233" s="3">
        <v>1</v>
      </c>
      <c r="Q233" s="3"/>
      <c r="R233" s="11"/>
      <c r="S233" s="11"/>
    </row>
    <row r="234" spans="1:19" ht="18" hidden="1" customHeight="1" x14ac:dyDescent="0.3">
      <c r="A234" s="4">
        <f>IF($B234&lt;&gt;"",SUBTOTAL(103,$B$6:$B234),"")</f>
        <v>110</v>
      </c>
      <c r="B234" s="3">
        <v>45</v>
      </c>
      <c r="C234" s="3" t="s">
        <v>599</v>
      </c>
      <c r="D234" s="3" t="s">
        <v>70</v>
      </c>
      <c r="E234" s="3" t="s">
        <v>682</v>
      </c>
      <c r="F234" s="3" t="s">
        <v>683</v>
      </c>
      <c r="G234" s="3" t="s">
        <v>190</v>
      </c>
      <c r="H234" s="3" t="s">
        <v>17</v>
      </c>
      <c r="I234" s="3">
        <v>15</v>
      </c>
      <c r="J234" s="3">
        <v>1</v>
      </c>
      <c r="K234" s="3">
        <v>2006</v>
      </c>
      <c r="L234" s="3" t="s">
        <v>69</v>
      </c>
      <c r="M234" s="3" t="s">
        <v>621</v>
      </c>
      <c r="N234" s="5" t="s">
        <v>950</v>
      </c>
      <c r="O234" s="9">
        <v>13</v>
      </c>
      <c r="P234" s="16" t="s">
        <v>1026</v>
      </c>
      <c r="Q234" s="3"/>
      <c r="R234" s="11"/>
      <c r="S234" s="11"/>
    </row>
    <row r="235" spans="1:19" ht="18" hidden="1" customHeight="1" x14ac:dyDescent="0.3">
      <c r="A235" s="4">
        <f>IF($B235&lt;&gt;"",SUBTOTAL(103,$B$6:$B235),"")</f>
        <v>110</v>
      </c>
      <c r="B235" s="3">
        <v>22</v>
      </c>
      <c r="C235" s="3" t="s">
        <v>599</v>
      </c>
      <c r="D235" s="3" t="s">
        <v>70</v>
      </c>
      <c r="E235" s="3" t="s">
        <v>695</v>
      </c>
      <c r="F235" s="3" t="s">
        <v>696</v>
      </c>
      <c r="G235" s="3" t="s">
        <v>159</v>
      </c>
      <c r="H235" s="3" t="s">
        <v>17</v>
      </c>
      <c r="I235" s="3">
        <v>1</v>
      </c>
      <c r="J235" s="3">
        <v>4</v>
      </c>
      <c r="K235" s="3">
        <v>2006</v>
      </c>
      <c r="L235" s="3" t="s">
        <v>697</v>
      </c>
      <c r="M235" s="3" t="s">
        <v>269</v>
      </c>
      <c r="N235" s="5" t="s">
        <v>966</v>
      </c>
      <c r="O235" s="9">
        <v>14</v>
      </c>
      <c r="P235" s="16" t="s">
        <v>1026</v>
      </c>
      <c r="Q235" s="3"/>
      <c r="R235" s="11"/>
      <c r="S235" s="11"/>
    </row>
    <row r="236" spans="1:19" ht="18" hidden="1" customHeight="1" x14ac:dyDescent="0.3">
      <c r="A236" s="4">
        <f>IF($B236&lt;&gt;"",SUBTOTAL(103,$B$6:$B236),"")</f>
        <v>110</v>
      </c>
      <c r="B236" s="3">
        <v>26</v>
      </c>
      <c r="C236" s="3" t="s">
        <v>96</v>
      </c>
      <c r="D236" s="3" t="s">
        <v>70</v>
      </c>
      <c r="E236" s="3" t="s">
        <v>245</v>
      </c>
      <c r="F236" s="3" t="s">
        <v>246</v>
      </c>
      <c r="G236" s="3" t="s">
        <v>247</v>
      </c>
      <c r="H236" s="3" t="s">
        <v>17</v>
      </c>
      <c r="I236" s="3">
        <v>10</v>
      </c>
      <c r="J236" s="3">
        <v>4</v>
      </c>
      <c r="K236" s="3">
        <v>2006</v>
      </c>
      <c r="L236" s="3" t="s">
        <v>100</v>
      </c>
      <c r="M236" s="3" t="s">
        <v>115</v>
      </c>
      <c r="N236" s="5" t="s">
        <v>967</v>
      </c>
      <c r="O236" s="9">
        <v>14</v>
      </c>
      <c r="P236" s="16" t="s">
        <v>1026</v>
      </c>
      <c r="Q236" s="3"/>
      <c r="R236" s="11"/>
      <c r="S236" s="11"/>
    </row>
    <row r="237" spans="1:19" ht="18" customHeight="1" x14ac:dyDescent="0.3">
      <c r="A237" s="4">
        <f>IF($B237&lt;&gt;"",SUBTOTAL(103,$B$6:$B237),"")</f>
        <v>111</v>
      </c>
      <c r="B237" s="3">
        <v>34</v>
      </c>
      <c r="C237" s="3" t="s">
        <v>251</v>
      </c>
      <c r="D237" s="3" t="s">
        <v>48</v>
      </c>
      <c r="E237" s="3" t="s">
        <v>307</v>
      </c>
      <c r="F237" s="3" t="s">
        <v>308</v>
      </c>
      <c r="G237" s="3" t="s">
        <v>309</v>
      </c>
      <c r="H237" s="3" t="s">
        <v>22</v>
      </c>
      <c r="I237" s="3">
        <v>30</v>
      </c>
      <c r="J237" s="3">
        <v>6</v>
      </c>
      <c r="K237" s="3">
        <v>2006</v>
      </c>
      <c r="L237" s="3" t="s">
        <v>69</v>
      </c>
      <c r="M237" s="3" t="s">
        <v>263</v>
      </c>
      <c r="N237" s="5" t="s">
        <v>990</v>
      </c>
      <c r="O237" s="9">
        <v>15</v>
      </c>
      <c r="P237" s="3">
        <v>79</v>
      </c>
      <c r="Q237" s="3">
        <v>1</v>
      </c>
      <c r="R237" s="11" t="s">
        <v>1017</v>
      </c>
      <c r="S237" s="11" t="s">
        <v>1019</v>
      </c>
    </row>
    <row r="238" spans="1:19" ht="18" customHeight="1" x14ac:dyDescent="0.3">
      <c r="A238" s="4">
        <f>IF($B238&lt;&gt;"",SUBTOTAL(103,$B$6:$B238),"")</f>
        <v>112</v>
      </c>
      <c r="B238" s="3">
        <v>43</v>
      </c>
      <c r="C238" s="3" t="s">
        <v>87</v>
      </c>
      <c r="D238" s="3" t="s">
        <v>48</v>
      </c>
      <c r="E238" s="3" t="s">
        <v>88</v>
      </c>
      <c r="F238" s="3" t="s">
        <v>89</v>
      </c>
      <c r="G238" s="3" t="s">
        <v>90</v>
      </c>
      <c r="H238" s="3" t="s">
        <v>22</v>
      </c>
      <c r="I238" s="3">
        <v>28</v>
      </c>
      <c r="J238" s="3">
        <v>7</v>
      </c>
      <c r="K238" s="3">
        <v>2006</v>
      </c>
      <c r="L238" s="3" t="s">
        <v>91</v>
      </c>
      <c r="M238" s="3" t="s">
        <v>92</v>
      </c>
      <c r="N238" s="5" t="s">
        <v>993</v>
      </c>
      <c r="O238" s="9">
        <v>15</v>
      </c>
      <c r="P238" s="3">
        <v>77</v>
      </c>
      <c r="Q238" s="3">
        <v>2</v>
      </c>
      <c r="R238" s="11" t="s">
        <v>1017</v>
      </c>
      <c r="S238" s="11" t="s">
        <v>1019</v>
      </c>
    </row>
    <row r="239" spans="1:19" ht="18" customHeight="1" x14ac:dyDescent="0.3">
      <c r="A239" s="4">
        <f>IF($B239&lt;&gt;"",SUBTOTAL(103,$B$6:$B239),"")</f>
        <v>113</v>
      </c>
      <c r="B239" s="3">
        <v>36</v>
      </c>
      <c r="C239" s="3" t="s">
        <v>703</v>
      </c>
      <c r="D239" s="3" t="s">
        <v>48</v>
      </c>
      <c r="E239" s="3" t="s">
        <v>727</v>
      </c>
      <c r="F239" s="3" t="s">
        <v>728</v>
      </c>
      <c r="G239" s="3" t="s">
        <v>729</v>
      </c>
      <c r="H239" s="3" t="s">
        <v>22</v>
      </c>
      <c r="I239" s="3">
        <v>3</v>
      </c>
      <c r="J239" s="3">
        <v>3</v>
      </c>
      <c r="K239" s="3">
        <v>2006</v>
      </c>
      <c r="L239" s="3" t="s">
        <v>415</v>
      </c>
      <c r="M239" s="3" t="s">
        <v>92</v>
      </c>
      <c r="N239" s="5" t="s">
        <v>981</v>
      </c>
      <c r="O239" s="9">
        <v>15</v>
      </c>
      <c r="P239" s="3">
        <v>76.5</v>
      </c>
      <c r="Q239" s="3">
        <v>3</v>
      </c>
      <c r="R239" s="11" t="s">
        <v>1017</v>
      </c>
      <c r="S239" s="11" t="s">
        <v>1019</v>
      </c>
    </row>
    <row r="240" spans="1:19" ht="18" customHeight="1" x14ac:dyDescent="0.3">
      <c r="A240" s="4">
        <f>IF($B240&lt;&gt;"",SUBTOTAL(103,$B$6:$B240),"")</f>
        <v>114</v>
      </c>
      <c r="B240" s="3">
        <v>22</v>
      </c>
      <c r="C240" s="3" t="s">
        <v>424</v>
      </c>
      <c r="D240" s="3" t="s">
        <v>48</v>
      </c>
      <c r="E240" s="3" t="s">
        <v>475</v>
      </c>
      <c r="F240" s="3" t="s">
        <v>476</v>
      </c>
      <c r="G240" s="3" t="s">
        <v>124</v>
      </c>
      <c r="H240" s="3" t="s">
        <v>22</v>
      </c>
      <c r="I240" s="3">
        <v>30</v>
      </c>
      <c r="J240" s="3">
        <v>8</v>
      </c>
      <c r="K240" s="3">
        <v>2006</v>
      </c>
      <c r="L240" s="3" t="s">
        <v>427</v>
      </c>
      <c r="M240" s="3" t="s">
        <v>115</v>
      </c>
      <c r="N240" s="5" t="s">
        <v>996</v>
      </c>
      <c r="O240" s="9">
        <v>16</v>
      </c>
      <c r="P240" s="3">
        <v>76</v>
      </c>
      <c r="Q240" s="3">
        <v>4</v>
      </c>
      <c r="R240" s="11" t="s">
        <v>1017</v>
      </c>
      <c r="S240" s="11" t="s">
        <v>1019</v>
      </c>
    </row>
    <row r="241" spans="1:19" ht="18" customHeight="1" x14ac:dyDescent="0.3">
      <c r="A241" s="4">
        <f>IF($B241&lt;&gt;"",SUBTOTAL(103,$B$6:$B241),"")</f>
        <v>115</v>
      </c>
      <c r="B241" s="3">
        <v>42</v>
      </c>
      <c r="C241" s="3" t="s">
        <v>599</v>
      </c>
      <c r="D241" s="3" t="s">
        <v>48</v>
      </c>
      <c r="E241" s="3" t="s">
        <v>661</v>
      </c>
      <c r="F241" s="3" t="s">
        <v>662</v>
      </c>
      <c r="G241" s="3" t="s">
        <v>51</v>
      </c>
      <c r="H241" s="3" t="s">
        <v>22</v>
      </c>
      <c r="I241" s="3">
        <v>24</v>
      </c>
      <c r="J241" s="3">
        <v>10</v>
      </c>
      <c r="K241" s="3">
        <v>2006</v>
      </c>
      <c r="L241" s="3" t="s">
        <v>69</v>
      </c>
      <c r="M241" s="3" t="s">
        <v>371</v>
      </c>
      <c r="N241" s="5" t="s">
        <v>978</v>
      </c>
      <c r="O241" s="9">
        <v>15</v>
      </c>
      <c r="P241" s="3">
        <v>75.5</v>
      </c>
      <c r="Q241" s="3">
        <v>5</v>
      </c>
      <c r="R241" s="11" t="s">
        <v>1017</v>
      </c>
      <c r="S241" s="11" t="s">
        <v>1019</v>
      </c>
    </row>
    <row r="242" spans="1:19" ht="18" customHeight="1" x14ac:dyDescent="0.3">
      <c r="A242" s="4">
        <f>IF($B242&lt;&gt;"",SUBTOTAL(103,$B$6:$B242),"")</f>
        <v>116</v>
      </c>
      <c r="B242" s="3">
        <v>45</v>
      </c>
      <c r="C242" s="3" t="s">
        <v>599</v>
      </c>
      <c r="D242" s="3" t="s">
        <v>48</v>
      </c>
      <c r="E242" s="3" t="s">
        <v>670</v>
      </c>
      <c r="F242" s="3" t="s">
        <v>671</v>
      </c>
      <c r="G242" s="3" t="s">
        <v>65</v>
      </c>
      <c r="H242" s="3" t="s">
        <v>22</v>
      </c>
      <c r="I242" s="3">
        <v>4</v>
      </c>
      <c r="J242" s="3">
        <v>7</v>
      </c>
      <c r="K242" s="3">
        <v>2006</v>
      </c>
      <c r="L242" s="3" t="s">
        <v>52</v>
      </c>
      <c r="M242" s="3" t="s">
        <v>263</v>
      </c>
      <c r="N242" s="5" t="s">
        <v>1000</v>
      </c>
      <c r="O242" s="9">
        <v>16</v>
      </c>
      <c r="P242" s="3">
        <v>75</v>
      </c>
      <c r="Q242" s="3">
        <v>6</v>
      </c>
      <c r="R242" s="11" t="s">
        <v>1017</v>
      </c>
      <c r="S242" s="11" t="s">
        <v>1019</v>
      </c>
    </row>
    <row r="243" spans="1:19" ht="18" customHeight="1" x14ac:dyDescent="0.3">
      <c r="A243" s="4">
        <f>IF($B243&lt;&gt;"",SUBTOTAL(103,$B$6:$B243),"")</f>
        <v>117</v>
      </c>
      <c r="B243" s="3">
        <v>66</v>
      </c>
      <c r="C243" s="3" t="s">
        <v>96</v>
      </c>
      <c r="D243" s="3" t="s">
        <v>48</v>
      </c>
      <c r="E243" s="7"/>
      <c r="F243" s="8" t="s">
        <v>1013</v>
      </c>
      <c r="G243" s="8" t="s">
        <v>267</v>
      </c>
      <c r="H243" s="8" t="s">
        <v>17</v>
      </c>
      <c r="I243" s="8">
        <v>21</v>
      </c>
      <c r="J243" s="8">
        <v>10</v>
      </c>
      <c r="K243" s="8">
        <v>2005</v>
      </c>
      <c r="L243" s="3" t="s">
        <v>53</v>
      </c>
      <c r="M243" s="3" t="s">
        <v>101</v>
      </c>
      <c r="N243" s="5" t="s">
        <v>1003</v>
      </c>
      <c r="O243" s="9">
        <v>16</v>
      </c>
      <c r="P243" s="3">
        <v>75</v>
      </c>
      <c r="Q243" s="3">
        <v>7</v>
      </c>
      <c r="R243" s="11" t="s">
        <v>1017</v>
      </c>
      <c r="S243" s="11" t="s">
        <v>1019</v>
      </c>
    </row>
    <row r="244" spans="1:19" ht="18" customHeight="1" x14ac:dyDescent="0.3">
      <c r="A244" s="4">
        <f>IF($B244&lt;&gt;"",SUBTOTAL(103,$B$6:$B244),"")</f>
        <v>118</v>
      </c>
      <c r="B244" s="3">
        <v>55</v>
      </c>
      <c r="C244" s="3" t="s">
        <v>599</v>
      </c>
      <c r="D244" s="3" t="s">
        <v>48</v>
      </c>
      <c r="E244" s="3" t="s">
        <v>666</v>
      </c>
      <c r="F244" s="3" t="s">
        <v>667</v>
      </c>
      <c r="G244" s="3" t="s">
        <v>54</v>
      </c>
      <c r="H244" s="3" t="s">
        <v>17</v>
      </c>
      <c r="I244" s="3">
        <v>21</v>
      </c>
      <c r="J244" s="3">
        <v>9</v>
      </c>
      <c r="K244" s="3">
        <v>2006</v>
      </c>
      <c r="L244" s="3" t="s">
        <v>624</v>
      </c>
      <c r="M244" s="3" t="s">
        <v>262</v>
      </c>
      <c r="N244" s="5" t="s">
        <v>991</v>
      </c>
      <c r="O244" s="9">
        <v>15</v>
      </c>
      <c r="P244" s="3">
        <v>73</v>
      </c>
      <c r="Q244" s="3">
        <v>8</v>
      </c>
      <c r="R244" s="11" t="s">
        <v>1017</v>
      </c>
      <c r="S244" s="11" t="s">
        <v>1019</v>
      </c>
    </row>
    <row r="245" spans="1:19" ht="18" customHeight="1" x14ac:dyDescent="0.3">
      <c r="A245" s="4">
        <f>IF($B245&lt;&gt;"",SUBTOTAL(103,$B$6:$B245),"")</f>
        <v>119</v>
      </c>
      <c r="B245" s="3">
        <v>1</v>
      </c>
      <c r="C245" s="3" t="s">
        <v>251</v>
      </c>
      <c r="D245" s="3" t="s">
        <v>48</v>
      </c>
      <c r="E245" s="3" t="s">
        <v>312</v>
      </c>
      <c r="F245" s="3" t="s">
        <v>313</v>
      </c>
      <c r="G245" s="3" t="s">
        <v>61</v>
      </c>
      <c r="H245" s="3" t="s">
        <v>22</v>
      </c>
      <c r="I245" s="3">
        <v>9</v>
      </c>
      <c r="J245" s="3">
        <v>9</v>
      </c>
      <c r="K245" s="3">
        <v>2006</v>
      </c>
      <c r="L245" s="3" t="s">
        <v>28</v>
      </c>
      <c r="M245" s="3" t="s">
        <v>263</v>
      </c>
      <c r="N245" s="5" t="s">
        <v>1006</v>
      </c>
      <c r="O245" s="9">
        <v>16</v>
      </c>
      <c r="P245" s="3">
        <v>70</v>
      </c>
      <c r="Q245" s="3">
        <v>9</v>
      </c>
      <c r="R245" s="11" t="s">
        <v>1017</v>
      </c>
      <c r="S245" s="11" t="s">
        <v>1019</v>
      </c>
    </row>
    <row r="246" spans="1:19" ht="18" customHeight="1" x14ac:dyDescent="0.3">
      <c r="A246" s="4">
        <f>IF($B246&lt;&gt;"",SUBTOTAL(103,$B$6:$B246),"")</f>
        <v>120</v>
      </c>
      <c r="B246" s="3">
        <v>62</v>
      </c>
      <c r="C246" s="3" t="s">
        <v>424</v>
      </c>
      <c r="D246" s="3" t="s">
        <v>48</v>
      </c>
      <c r="E246" s="3" t="s">
        <v>480</v>
      </c>
      <c r="F246" s="3" t="s">
        <v>205</v>
      </c>
      <c r="G246" s="3" t="s">
        <v>180</v>
      </c>
      <c r="H246" s="3" t="s">
        <v>17</v>
      </c>
      <c r="I246" s="3">
        <v>15</v>
      </c>
      <c r="J246" s="3">
        <v>6</v>
      </c>
      <c r="K246" s="3">
        <v>2006</v>
      </c>
      <c r="L246" s="3" t="s">
        <v>86</v>
      </c>
      <c r="M246" s="3" t="s">
        <v>115</v>
      </c>
      <c r="N246" s="5" t="s">
        <v>1010</v>
      </c>
      <c r="O246" s="9">
        <v>16</v>
      </c>
      <c r="P246" s="3">
        <v>70</v>
      </c>
      <c r="Q246" s="3">
        <v>10</v>
      </c>
      <c r="R246" s="11" t="s">
        <v>1017</v>
      </c>
      <c r="S246" s="11" t="s">
        <v>1019</v>
      </c>
    </row>
    <row r="247" spans="1:19" ht="18" customHeight="1" x14ac:dyDescent="0.3">
      <c r="A247" s="4">
        <f>IF($B247&lt;&gt;"",SUBTOTAL(103,$B$6:$B247),"")</f>
        <v>121</v>
      </c>
      <c r="B247" s="3">
        <v>52</v>
      </c>
      <c r="C247" s="3" t="s">
        <v>251</v>
      </c>
      <c r="D247" s="3" t="s">
        <v>48</v>
      </c>
      <c r="E247" s="3" t="s">
        <v>310</v>
      </c>
      <c r="F247" s="3" t="s">
        <v>311</v>
      </c>
      <c r="G247" s="3" t="s">
        <v>36</v>
      </c>
      <c r="H247" s="3" t="s">
        <v>22</v>
      </c>
      <c r="I247" s="3">
        <v>22</v>
      </c>
      <c r="J247" s="3">
        <v>4</v>
      </c>
      <c r="K247" s="3">
        <v>2006</v>
      </c>
      <c r="L247" s="3" t="s">
        <v>28</v>
      </c>
      <c r="M247" s="3" t="s">
        <v>263</v>
      </c>
      <c r="N247" s="5" t="s">
        <v>999</v>
      </c>
      <c r="O247" s="9">
        <v>16</v>
      </c>
      <c r="P247" s="3">
        <v>69.5</v>
      </c>
      <c r="Q247" s="3">
        <v>11</v>
      </c>
      <c r="R247" s="11" t="s">
        <v>1017</v>
      </c>
      <c r="S247" s="11" t="s">
        <v>1019</v>
      </c>
    </row>
    <row r="248" spans="1:19" ht="18" customHeight="1" x14ac:dyDescent="0.3">
      <c r="A248" s="4">
        <f>IF($B248&lt;&gt;"",SUBTOTAL(103,$B$6:$B248),"")</f>
        <v>122</v>
      </c>
      <c r="B248" s="3">
        <v>57</v>
      </c>
      <c r="C248" s="3" t="s">
        <v>12</v>
      </c>
      <c r="D248" s="3" t="s">
        <v>48</v>
      </c>
      <c r="E248" s="7"/>
      <c r="F248" s="3" t="s">
        <v>1014</v>
      </c>
      <c r="G248" s="3" t="s">
        <v>542</v>
      </c>
      <c r="H248" s="3" t="s">
        <v>17</v>
      </c>
      <c r="I248" s="3">
        <v>24</v>
      </c>
      <c r="J248" s="3">
        <v>4</v>
      </c>
      <c r="K248" s="3">
        <v>2006</v>
      </c>
      <c r="L248" s="3" t="s">
        <v>53</v>
      </c>
      <c r="M248" s="3" t="s">
        <v>25</v>
      </c>
      <c r="N248" s="5" t="s">
        <v>985</v>
      </c>
      <c r="O248" s="9">
        <v>15</v>
      </c>
      <c r="P248" s="3">
        <v>68.5</v>
      </c>
      <c r="Q248" s="3">
        <v>12</v>
      </c>
      <c r="R248" s="11" t="s">
        <v>1017</v>
      </c>
      <c r="S248" s="11" t="s">
        <v>1019</v>
      </c>
    </row>
    <row r="249" spans="1:19" ht="18" customHeight="1" x14ac:dyDescent="0.3">
      <c r="A249" s="4">
        <f>IF($B249&lt;&gt;"",SUBTOTAL(103,$B$6:$B249),"")</f>
        <v>123</v>
      </c>
      <c r="B249" s="3">
        <v>70</v>
      </c>
      <c r="C249" s="3" t="s">
        <v>599</v>
      </c>
      <c r="D249" s="3" t="s">
        <v>48</v>
      </c>
      <c r="E249" s="3" t="s">
        <v>663</v>
      </c>
      <c r="F249" s="3" t="s">
        <v>177</v>
      </c>
      <c r="G249" s="3" t="s">
        <v>542</v>
      </c>
      <c r="H249" s="3" t="s">
        <v>17</v>
      </c>
      <c r="I249" s="3">
        <v>21</v>
      </c>
      <c r="J249" s="3">
        <v>8</v>
      </c>
      <c r="K249" s="3">
        <v>2006</v>
      </c>
      <c r="L249" s="3" t="s">
        <v>18</v>
      </c>
      <c r="M249" s="3" t="s">
        <v>263</v>
      </c>
      <c r="N249" s="5" t="s">
        <v>986</v>
      </c>
      <c r="O249" s="9">
        <v>15</v>
      </c>
      <c r="P249" s="3">
        <v>68</v>
      </c>
      <c r="Q249" s="3">
        <v>13</v>
      </c>
      <c r="R249" s="11" t="s">
        <v>1017</v>
      </c>
      <c r="S249" s="11" t="s">
        <v>1019</v>
      </c>
    </row>
    <row r="250" spans="1:19" ht="18" customHeight="1" x14ac:dyDescent="0.3">
      <c r="A250" s="4">
        <f>IF($B250&lt;&gt;"",SUBTOTAL(103,$B$6:$B250),"")</f>
        <v>124</v>
      </c>
      <c r="B250" s="3">
        <v>45</v>
      </c>
      <c r="C250" s="3" t="s">
        <v>599</v>
      </c>
      <c r="D250" s="3" t="s">
        <v>48</v>
      </c>
      <c r="E250" s="3" t="s">
        <v>664</v>
      </c>
      <c r="F250" s="3" t="s">
        <v>665</v>
      </c>
      <c r="G250" s="3" t="s">
        <v>314</v>
      </c>
      <c r="H250" s="3" t="s">
        <v>17</v>
      </c>
      <c r="I250" s="3">
        <v>15</v>
      </c>
      <c r="J250" s="3">
        <v>4</v>
      </c>
      <c r="K250" s="3">
        <v>2006</v>
      </c>
      <c r="L250" s="3" t="s">
        <v>69</v>
      </c>
      <c r="M250" s="3" t="s">
        <v>262</v>
      </c>
      <c r="N250" s="5" t="s">
        <v>988</v>
      </c>
      <c r="O250" s="9">
        <v>15</v>
      </c>
      <c r="P250" s="3">
        <v>68</v>
      </c>
      <c r="Q250" s="3">
        <v>14</v>
      </c>
      <c r="R250" s="11" t="s">
        <v>1017</v>
      </c>
      <c r="S250" s="11" t="s">
        <v>1019</v>
      </c>
    </row>
    <row r="251" spans="1:19" ht="18" customHeight="1" x14ac:dyDescent="0.3">
      <c r="A251" s="4">
        <f>IF($B251&lt;&gt;"",SUBTOTAL(103,$B$6:$B251),"")</f>
        <v>125</v>
      </c>
      <c r="B251" s="3">
        <v>61</v>
      </c>
      <c r="C251" s="3" t="s">
        <v>599</v>
      </c>
      <c r="D251" s="3" t="s">
        <v>48</v>
      </c>
      <c r="E251" s="3" t="s">
        <v>672</v>
      </c>
      <c r="F251" s="3" t="s">
        <v>673</v>
      </c>
      <c r="G251" s="3" t="s">
        <v>250</v>
      </c>
      <c r="H251" s="3" t="s">
        <v>22</v>
      </c>
      <c r="I251" s="3">
        <v>28</v>
      </c>
      <c r="J251" s="3">
        <v>2</v>
      </c>
      <c r="K251" s="3">
        <v>2006</v>
      </c>
      <c r="L251" s="3" t="s">
        <v>53</v>
      </c>
      <c r="M251" s="3" t="s">
        <v>263</v>
      </c>
      <c r="N251" s="5" t="s">
        <v>1011</v>
      </c>
      <c r="O251" s="9">
        <v>16</v>
      </c>
      <c r="P251" s="3">
        <v>68</v>
      </c>
      <c r="Q251" s="3">
        <v>15</v>
      </c>
      <c r="R251" s="11" t="s">
        <v>1017</v>
      </c>
      <c r="S251" s="11" t="s">
        <v>1019</v>
      </c>
    </row>
    <row r="252" spans="1:19" ht="18" customHeight="1" x14ac:dyDescent="0.3">
      <c r="A252" s="4">
        <f>IF($B252&lt;&gt;"",SUBTOTAL(103,$B$6:$B252),"")</f>
        <v>126</v>
      </c>
      <c r="B252" s="3">
        <v>15</v>
      </c>
      <c r="C252" s="3" t="s">
        <v>328</v>
      </c>
      <c r="D252" s="3" t="s">
        <v>48</v>
      </c>
      <c r="E252" s="3" t="s">
        <v>393</v>
      </c>
      <c r="F252" s="3" t="s">
        <v>394</v>
      </c>
      <c r="G252" s="3" t="s">
        <v>362</v>
      </c>
      <c r="H252" s="3" t="s">
        <v>17</v>
      </c>
      <c r="I252" s="3">
        <v>3</v>
      </c>
      <c r="J252" s="3">
        <v>7</v>
      </c>
      <c r="K252" s="3">
        <v>2006</v>
      </c>
      <c r="L252" s="3" t="s">
        <v>395</v>
      </c>
      <c r="M252" s="3" t="s">
        <v>262</v>
      </c>
      <c r="N252" s="5" t="s">
        <v>1004</v>
      </c>
      <c r="O252" s="9">
        <v>16</v>
      </c>
      <c r="P252" s="3">
        <v>67.5</v>
      </c>
      <c r="Q252" s="3">
        <v>16</v>
      </c>
      <c r="R252" s="11" t="s">
        <v>1017</v>
      </c>
      <c r="S252" s="11" t="s">
        <v>1019</v>
      </c>
    </row>
    <row r="253" spans="1:19" ht="18" customHeight="1" x14ac:dyDescent="0.3">
      <c r="A253" s="4">
        <f>IF($B253&lt;&gt;"",SUBTOTAL(103,$B$6:$B253),"")</f>
        <v>127</v>
      </c>
      <c r="B253" s="3">
        <v>40</v>
      </c>
      <c r="C253" s="3" t="s">
        <v>703</v>
      </c>
      <c r="D253" s="3" t="s">
        <v>48</v>
      </c>
      <c r="E253" s="3" t="s">
        <v>731</v>
      </c>
      <c r="F253" s="3" t="s">
        <v>732</v>
      </c>
      <c r="G253" s="3" t="s">
        <v>31</v>
      </c>
      <c r="H253" s="3" t="s">
        <v>22</v>
      </c>
      <c r="I253" s="3">
        <v>23</v>
      </c>
      <c r="J253" s="3">
        <v>4</v>
      </c>
      <c r="K253" s="3">
        <v>2006</v>
      </c>
      <c r="L253" s="3" t="s">
        <v>69</v>
      </c>
      <c r="M253" s="3" t="s">
        <v>92</v>
      </c>
      <c r="N253" s="5" t="s">
        <v>994</v>
      </c>
      <c r="O253" s="9">
        <v>15</v>
      </c>
      <c r="P253" s="3">
        <v>67</v>
      </c>
      <c r="Q253" s="3">
        <v>17</v>
      </c>
      <c r="R253" s="11" t="s">
        <v>1017</v>
      </c>
      <c r="S253" s="11" t="s">
        <v>1019</v>
      </c>
    </row>
    <row r="254" spans="1:19" ht="18" customHeight="1" x14ac:dyDescent="0.3">
      <c r="A254" s="4">
        <f>IF($B254&lt;&gt;"",SUBTOTAL(103,$B$6:$B254),"")</f>
        <v>128</v>
      </c>
      <c r="B254" s="3">
        <v>25</v>
      </c>
      <c r="C254" s="3" t="s">
        <v>12</v>
      </c>
      <c r="D254" s="3" t="s">
        <v>48</v>
      </c>
      <c r="E254" s="3" t="s">
        <v>59</v>
      </c>
      <c r="F254" s="3" t="s">
        <v>60</v>
      </c>
      <c r="G254" s="3" t="s">
        <v>61</v>
      </c>
      <c r="H254" s="3" t="s">
        <v>22</v>
      </c>
      <c r="I254" s="3">
        <v>3</v>
      </c>
      <c r="J254" s="3">
        <v>9</v>
      </c>
      <c r="K254" s="3">
        <v>2006</v>
      </c>
      <c r="L254" s="3" t="s">
        <v>18</v>
      </c>
      <c r="M254" s="3" t="s">
        <v>25</v>
      </c>
      <c r="N254" s="5" t="s">
        <v>1007</v>
      </c>
      <c r="O254" s="9">
        <v>16</v>
      </c>
      <c r="P254" s="3">
        <v>67</v>
      </c>
      <c r="Q254" s="3">
        <v>18</v>
      </c>
      <c r="R254" s="11" t="s">
        <v>1017</v>
      </c>
      <c r="S254" s="11" t="s">
        <v>1019</v>
      </c>
    </row>
    <row r="255" spans="1:19" ht="18" customHeight="1" x14ac:dyDescent="0.3">
      <c r="A255" s="4">
        <f>IF($B255&lt;&gt;"",SUBTOTAL(103,$B$6:$B255),"")</f>
        <v>129</v>
      </c>
      <c r="B255" s="3">
        <v>32</v>
      </c>
      <c r="C255" s="3" t="s">
        <v>96</v>
      </c>
      <c r="D255" s="3" t="s">
        <v>48</v>
      </c>
      <c r="E255" s="3" t="s">
        <v>201</v>
      </c>
      <c r="F255" s="3" t="s">
        <v>202</v>
      </c>
      <c r="G255" s="3" t="s">
        <v>203</v>
      </c>
      <c r="H255" s="3" t="s">
        <v>17</v>
      </c>
      <c r="I255" s="3">
        <v>5</v>
      </c>
      <c r="J255" s="3">
        <v>7</v>
      </c>
      <c r="K255" s="3">
        <v>2006</v>
      </c>
      <c r="L255" s="3" t="s">
        <v>100</v>
      </c>
      <c r="M255" s="3" t="s">
        <v>101</v>
      </c>
      <c r="N255" s="5" t="s">
        <v>1005</v>
      </c>
      <c r="O255" s="9">
        <v>16</v>
      </c>
      <c r="P255" s="3">
        <v>66.5</v>
      </c>
      <c r="Q255" s="3">
        <v>19</v>
      </c>
      <c r="R255" s="11" t="s">
        <v>1017</v>
      </c>
      <c r="S255" s="11" t="s">
        <v>1019</v>
      </c>
    </row>
    <row r="256" spans="1:19" ht="18" customHeight="1" x14ac:dyDescent="0.3">
      <c r="A256" s="4">
        <f>IF($B256&lt;&gt;"",SUBTOTAL(103,$B$6:$B256),"")</f>
        <v>130</v>
      </c>
      <c r="B256" s="3">
        <v>16</v>
      </c>
      <c r="C256" s="3" t="s">
        <v>12</v>
      </c>
      <c r="D256" s="3" t="s">
        <v>48</v>
      </c>
      <c r="E256" s="3" t="s">
        <v>49</v>
      </c>
      <c r="F256" s="3" t="s">
        <v>50</v>
      </c>
      <c r="G256" s="3" t="s">
        <v>51</v>
      </c>
      <c r="H256" s="3" t="s">
        <v>22</v>
      </c>
      <c r="I256" s="3">
        <v>21</v>
      </c>
      <c r="J256" s="3">
        <v>4</v>
      </c>
      <c r="K256" s="3">
        <v>2006</v>
      </c>
      <c r="L256" s="3" t="s">
        <v>52</v>
      </c>
      <c r="M256" s="3" t="s">
        <v>25</v>
      </c>
      <c r="N256" s="5" t="s">
        <v>979</v>
      </c>
      <c r="O256" s="9">
        <v>15</v>
      </c>
      <c r="P256" s="3">
        <v>66</v>
      </c>
      <c r="Q256" s="3">
        <v>20</v>
      </c>
      <c r="R256" s="11" t="s">
        <v>1017</v>
      </c>
      <c r="S256" s="11" t="s">
        <v>1019</v>
      </c>
    </row>
    <row r="257" spans="1:19" ht="18" hidden="1" customHeight="1" x14ac:dyDescent="0.3">
      <c r="A257" s="4">
        <f>IF($B257&lt;&gt;"",SUBTOTAL(103,$B$6:$B257),"")</f>
        <v>130</v>
      </c>
      <c r="B257" s="3">
        <v>28</v>
      </c>
      <c r="C257" s="3" t="s">
        <v>424</v>
      </c>
      <c r="D257" s="3" t="s">
        <v>48</v>
      </c>
      <c r="E257" s="3" t="s">
        <v>477</v>
      </c>
      <c r="F257" s="3" t="s">
        <v>478</v>
      </c>
      <c r="G257" s="3" t="s">
        <v>479</v>
      </c>
      <c r="H257" s="3" t="s">
        <v>22</v>
      </c>
      <c r="I257" s="3">
        <v>12</v>
      </c>
      <c r="J257" s="3">
        <v>7</v>
      </c>
      <c r="K257" s="3">
        <v>2006</v>
      </c>
      <c r="L257" s="3" t="s">
        <v>427</v>
      </c>
      <c r="M257" s="3" t="s">
        <v>115</v>
      </c>
      <c r="N257" s="5" t="s">
        <v>995</v>
      </c>
      <c r="O257" s="9">
        <v>16</v>
      </c>
      <c r="P257" s="3">
        <v>65.5</v>
      </c>
      <c r="Q257" s="3">
        <v>21</v>
      </c>
      <c r="R257" s="11" t="s">
        <v>1017</v>
      </c>
      <c r="S257" s="11"/>
    </row>
    <row r="258" spans="1:19" ht="18" hidden="1" customHeight="1" x14ac:dyDescent="0.3">
      <c r="A258" s="4">
        <f>IF($B258&lt;&gt;"",SUBTOTAL(103,$B$6:$B258),"")</f>
        <v>130</v>
      </c>
      <c r="B258" s="3">
        <v>11</v>
      </c>
      <c r="C258" s="3" t="s">
        <v>12</v>
      </c>
      <c r="D258" s="3" t="s">
        <v>48</v>
      </c>
      <c r="E258" s="3" t="s">
        <v>56</v>
      </c>
      <c r="F258" s="3" t="s">
        <v>57</v>
      </c>
      <c r="G258" s="3" t="s">
        <v>58</v>
      </c>
      <c r="H258" s="3" t="s">
        <v>22</v>
      </c>
      <c r="I258" s="3">
        <v>27</v>
      </c>
      <c r="J258" s="3">
        <v>6</v>
      </c>
      <c r="K258" s="3">
        <v>2006</v>
      </c>
      <c r="L258" s="3" t="s">
        <v>18</v>
      </c>
      <c r="M258" s="3" t="s">
        <v>25</v>
      </c>
      <c r="N258" s="5" t="s">
        <v>1009</v>
      </c>
      <c r="O258" s="9">
        <v>16</v>
      </c>
      <c r="P258" s="3">
        <v>65</v>
      </c>
      <c r="Q258" s="3">
        <v>22</v>
      </c>
      <c r="R258" s="11" t="s">
        <v>1017</v>
      </c>
      <c r="S258" s="11"/>
    </row>
    <row r="259" spans="1:19" ht="18" hidden="1" customHeight="1" x14ac:dyDescent="0.3">
      <c r="A259" s="4">
        <f>IF($B259&lt;&gt;"",SUBTOTAL(103,$B$6:$B259),"")</f>
        <v>130</v>
      </c>
      <c r="B259" s="3">
        <v>24</v>
      </c>
      <c r="C259" s="3" t="s">
        <v>703</v>
      </c>
      <c r="D259" s="3" t="s">
        <v>48</v>
      </c>
      <c r="E259" s="3" t="s">
        <v>730</v>
      </c>
      <c r="F259" s="3" t="s">
        <v>177</v>
      </c>
      <c r="G259" s="3" t="s">
        <v>314</v>
      </c>
      <c r="H259" s="3" t="s">
        <v>17</v>
      </c>
      <c r="I259" s="3">
        <v>9</v>
      </c>
      <c r="J259" s="3">
        <v>3</v>
      </c>
      <c r="K259" s="3">
        <v>2006</v>
      </c>
      <c r="L259" s="3" t="s">
        <v>69</v>
      </c>
      <c r="M259" s="3" t="s">
        <v>716</v>
      </c>
      <c r="N259" s="5" t="s">
        <v>989</v>
      </c>
      <c r="O259" s="9">
        <v>15</v>
      </c>
      <c r="P259" s="3">
        <v>64.5</v>
      </c>
      <c r="Q259" s="3">
        <v>23</v>
      </c>
      <c r="R259" s="11" t="s">
        <v>1017</v>
      </c>
      <c r="S259" s="11"/>
    </row>
    <row r="260" spans="1:19" ht="18" hidden="1" customHeight="1" x14ac:dyDescent="0.3">
      <c r="A260" s="4">
        <f>IF($B260&lt;&gt;"",SUBTOTAL(103,$B$6:$B260),"")</f>
        <v>130</v>
      </c>
      <c r="B260" s="3">
        <v>35</v>
      </c>
      <c r="C260" s="3" t="s">
        <v>96</v>
      </c>
      <c r="D260" s="3" t="s">
        <v>48</v>
      </c>
      <c r="E260" s="3" t="s">
        <v>194</v>
      </c>
      <c r="F260" s="3" t="s">
        <v>195</v>
      </c>
      <c r="G260" s="3" t="s">
        <v>196</v>
      </c>
      <c r="H260" s="3" t="s">
        <v>22</v>
      </c>
      <c r="I260" s="3">
        <v>20</v>
      </c>
      <c r="J260" s="3">
        <v>5</v>
      </c>
      <c r="K260" s="3">
        <v>2006</v>
      </c>
      <c r="L260" s="3" t="s">
        <v>100</v>
      </c>
      <c r="M260" s="3" t="s">
        <v>115</v>
      </c>
      <c r="N260" s="5" t="s">
        <v>992</v>
      </c>
      <c r="O260" s="9">
        <v>15</v>
      </c>
      <c r="P260" s="3">
        <v>64.5</v>
      </c>
      <c r="Q260" s="3">
        <v>24</v>
      </c>
      <c r="R260" s="11" t="s">
        <v>1017</v>
      </c>
      <c r="S260" s="11"/>
    </row>
    <row r="261" spans="1:19" ht="18" hidden="1" customHeight="1" x14ac:dyDescent="0.3">
      <c r="A261" s="4">
        <f>IF($B261&lt;&gt;"",SUBTOTAL(103,$B$6:$B261),"")</f>
        <v>130</v>
      </c>
      <c r="B261" s="3">
        <v>46</v>
      </c>
      <c r="C261" s="3" t="s">
        <v>96</v>
      </c>
      <c r="D261" s="3" t="s">
        <v>48</v>
      </c>
      <c r="E261" s="3" t="s">
        <v>188</v>
      </c>
      <c r="F261" s="3" t="s">
        <v>189</v>
      </c>
      <c r="G261" s="3" t="s">
        <v>190</v>
      </c>
      <c r="H261" s="3" t="s">
        <v>17</v>
      </c>
      <c r="I261" s="3">
        <v>24</v>
      </c>
      <c r="J261" s="3">
        <v>9</v>
      </c>
      <c r="K261" s="3">
        <v>2006</v>
      </c>
      <c r="L261" s="3" t="s">
        <v>100</v>
      </c>
      <c r="M261" s="3" t="s">
        <v>115</v>
      </c>
      <c r="N261" s="5" t="s">
        <v>987</v>
      </c>
      <c r="O261" s="9">
        <v>15</v>
      </c>
      <c r="P261" s="3">
        <v>64</v>
      </c>
      <c r="Q261" s="3">
        <v>25</v>
      </c>
      <c r="R261" s="11" t="s">
        <v>1017</v>
      </c>
      <c r="S261" s="11"/>
    </row>
    <row r="262" spans="1:19" ht="18" hidden="1" customHeight="1" x14ac:dyDescent="0.3">
      <c r="A262" s="4">
        <f>IF($B262&lt;&gt;"",SUBTOTAL(103,$B$6:$B262),"")</f>
        <v>130</v>
      </c>
      <c r="B262" s="3">
        <v>43</v>
      </c>
      <c r="C262" s="3" t="s">
        <v>96</v>
      </c>
      <c r="D262" s="3" t="s">
        <v>48</v>
      </c>
      <c r="E262" s="3" t="s">
        <v>204</v>
      </c>
      <c r="F262" s="3" t="s">
        <v>205</v>
      </c>
      <c r="G262" s="3" t="s">
        <v>206</v>
      </c>
      <c r="H262" s="3" t="s">
        <v>17</v>
      </c>
      <c r="I262" s="3">
        <v>10</v>
      </c>
      <c r="J262" s="3">
        <v>11</v>
      </c>
      <c r="K262" s="3">
        <v>2006</v>
      </c>
      <c r="L262" s="3" t="s">
        <v>100</v>
      </c>
      <c r="M262" s="3" t="s">
        <v>112</v>
      </c>
      <c r="N262" s="5" t="s">
        <v>1008</v>
      </c>
      <c r="O262" s="9">
        <v>16</v>
      </c>
      <c r="P262" s="3">
        <v>64</v>
      </c>
      <c r="Q262" s="3">
        <v>26</v>
      </c>
      <c r="R262" s="11" t="s">
        <v>1017</v>
      </c>
      <c r="S262" s="11"/>
    </row>
    <row r="263" spans="1:19" ht="18" hidden="1" customHeight="1" x14ac:dyDescent="0.3">
      <c r="A263" s="4">
        <f>IF($B263&lt;&gt;"",SUBTOTAL(103,$B$6:$B263),"")</f>
        <v>130</v>
      </c>
      <c r="B263" s="3">
        <v>41</v>
      </c>
      <c r="C263" s="3" t="s">
        <v>328</v>
      </c>
      <c r="D263" s="3" t="s">
        <v>48</v>
      </c>
      <c r="E263" s="3" t="s">
        <v>390</v>
      </c>
      <c r="F263" s="3" t="s">
        <v>391</v>
      </c>
      <c r="G263" s="3" t="s">
        <v>181</v>
      </c>
      <c r="H263" s="3" t="s">
        <v>17</v>
      </c>
      <c r="I263" s="3">
        <v>6</v>
      </c>
      <c r="J263" s="3">
        <v>11</v>
      </c>
      <c r="K263" s="3">
        <v>2006</v>
      </c>
      <c r="L263" s="3" t="s">
        <v>392</v>
      </c>
      <c r="M263" s="3" t="s">
        <v>263</v>
      </c>
      <c r="N263" s="5" t="s">
        <v>980</v>
      </c>
      <c r="O263" s="9">
        <v>15</v>
      </c>
      <c r="P263" s="3">
        <v>62.5</v>
      </c>
      <c r="Q263" s="3">
        <v>27</v>
      </c>
      <c r="R263" s="11" t="s">
        <v>1017</v>
      </c>
      <c r="S263" s="11"/>
    </row>
    <row r="264" spans="1:19" ht="18" hidden="1" customHeight="1" x14ac:dyDescent="0.3">
      <c r="A264" s="4">
        <f>IF($B264&lt;&gt;"",SUBTOTAL(103,$B$6:$B264),"")</f>
        <v>130</v>
      </c>
      <c r="B264" s="3">
        <v>35</v>
      </c>
      <c r="C264" s="3" t="s">
        <v>96</v>
      </c>
      <c r="D264" s="3" t="s">
        <v>48</v>
      </c>
      <c r="E264" s="3" t="s">
        <v>191</v>
      </c>
      <c r="F264" s="3" t="s">
        <v>192</v>
      </c>
      <c r="G264" s="3" t="s">
        <v>193</v>
      </c>
      <c r="H264" s="3" t="s">
        <v>22</v>
      </c>
      <c r="I264" s="3">
        <v>28</v>
      </c>
      <c r="J264" s="3">
        <v>5</v>
      </c>
      <c r="K264" s="3">
        <v>2006</v>
      </c>
      <c r="L264" s="3" t="s">
        <v>104</v>
      </c>
      <c r="M264" s="3" t="s">
        <v>101</v>
      </c>
      <c r="N264" s="5" t="s">
        <v>982</v>
      </c>
      <c r="O264" s="9">
        <v>15</v>
      </c>
      <c r="P264" s="3">
        <v>62.5</v>
      </c>
      <c r="Q264" s="3">
        <v>28</v>
      </c>
      <c r="R264" s="11" t="s">
        <v>1017</v>
      </c>
      <c r="S264" s="11"/>
    </row>
    <row r="265" spans="1:19" ht="18" hidden="1" customHeight="1" x14ac:dyDescent="0.3">
      <c r="A265" s="4">
        <f>IF($B265&lt;&gt;"",SUBTOTAL(103,$B$6:$B265),"")</f>
        <v>130</v>
      </c>
      <c r="B265" s="3">
        <v>47</v>
      </c>
      <c r="C265" s="3" t="s">
        <v>504</v>
      </c>
      <c r="D265" s="3" t="s">
        <v>48</v>
      </c>
      <c r="E265" s="3" t="s">
        <v>554</v>
      </c>
      <c r="F265" s="3" t="s">
        <v>555</v>
      </c>
      <c r="G265" s="3" t="s">
        <v>556</v>
      </c>
      <c r="H265" s="3" t="s">
        <v>22</v>
      </c>
      <c r="I265" s="3">
        <v>11</v>
      </c>
      <c r="J265" s="3">
        <v>6</v>
      </c>
      <c r="K265" s="3">
        <v>2006</v>
      </c>
      <c r="L265" s="3" t="s">
        <v>78</v>
      </c>
      <c r="M265" s="3" t="s">
        <v>263</v>
      </c>
      <c r="N265" s="5" t="s">
        <v>1001</v>
      </c>
      <c r="O265" s="9">
        <v>16</v>
      </c>
      <c r="P265" s="3">
        <v>62.5</v>
      </c>
      <c r="Q265" s="3">
        <v>29</v>
      </c>
      <c r="R265" s="11" t="s">
        <v>1017</v>
      </c>
      <c r="S265" s="11"/>
    </row>
    <row r="266" spans="1:19" ht="18" hidden="1" customHeight="1" x14ac:dyDescent="0.3">
      <c r="A266" s="4">
        <f>IF($B266&lt;&gt;"",SUBTOTAL(103,$B$6:$B266),"")</f>
        <v>130</v>
      </c>
      <c r="B266" s="3">
        <v>50</v>
      </c>
      <c r="C266" s="3" t="s">
        <v>96</v>
      </c>
      <c r="D266" s="3" t="s">
        <v>48</v>
      </c>
      <c r="E266" s="3" t="s">
        <v>186</v>
      </c>
      <c r="F266" s="3" t="s">
        <v>187</v>
      </c>
      <c r="G266" s="3" t="s">
        <v>184</v>
      </c>
      <c r="H266" s="3" t="s">
        <v>17</v>
      </c>
      <c r="I266" s="3">
        <v>11</v>
      </c>
      <c r="J266" s="3">
        <v>5</v>
      </c>
      <c r="K266" s="3">
        <v>2006</v>
      </c>
      <c r="L266" s="3" t="s">
        <v>185</v>
      </c>
      <c r="M266" s="3" t="s">
        <v>101</v>
      </c>
      <c r="N266" s="5" t="s">
        <v>984</v>
      </c>
      <c r="O266" s="9">
        <v>15</v>
      </c>
      <c r="P266" s="3">
        <v>61</v>
      </c>
      <c r="Q266" s="3">
        <v>30</v>
      </c>
      <c r="R266" s="11" t="s">
        <v>1017</v>
      </c>
      <c r="S266" s="11"/>
    </row>
    <row r="267" spans="1:19" ht="18" hidden="1" customHeight="1" x14ac:dyDescent="0.3">
      <c r="A267" s="4">
        <f>IF($B267&lt;&gt;"",SUBTOTAL(103,$B$6:$B267),"")</f>
        <v>130</v>
      </c>
      <c r="B267" s="3">
        <v>49</v>
      </c>
      <c r="C267" s="3" t="s">
        <v>96</v>
      </c>
      <c r="D267" s="3" t="s">
        <v>48</v>
      </c>
      <c r="E267" s="3" t="s">
        <v>182</v>
      </c>
      <c r="F267" s="3" t="s">
        <v>183</v>
      </c>
      <c r="G267" s="3" t="s">
        <v>184</v>
      </c>
      <c r="H267" s="3" t="s">
        <v>17</v>
      </c>
      <c r="I267" s="3">
        <v>23</v>
      </c>
      <c r="J267" s="3">
        <v>5</v>
      </c>
      <c r="K267" s="3">
        <v>2006</v>
      </c>
      <c r="L267" s="3" t="s">
        <v>185</v>
      </c>
      <c r="M267" s="3" t="s">
        <v>101</v>
      </c>
      <c r="N267" s="5" t="s">
        <v>983</v>
      </c>
      <c r="O267" s="9">
        <v>15</v>
      </c>
      <c r="P267" s="3">
        <v>59.5</v>
      </c>
      <c r="Q267" s="3">
        <v>31</v>
      </c>
      <c r="R267" s="11" t="s">
        <v>1017</v>
      </c>
      <c r="S267" s="11"/>
    </row>
    <row r="268" spans="1:19" ht="18" hidden="1" customHeight="1" x14ac:dyDescent="0.3">
      <c r="A268" s="4">
        <f>IF($B268&lt;&gt;"",SUBTOTAL(103,$B$6:$B268),"")</f>
        <v>130</v>
      </c>
      <c r="B268" s="3">
        <v>41</v>
      </c>
      <c r="C268" s="3" t="s">
        <v>504</v>
      </c>
      <c r="D268" s="3" t="s">
        <v>48</v>
      </c>
      <c r="E268" s="3" t="s">
        <v>552</v>
      </c>
      <c r="F268" s="3" t="s">
        <v>553</v>
      </c>
      <c r="G268" s="3" t="s">
        <v>36</v>
      </c>
      <c r="H268" s="3" t="s">
        <v>22</v>
      </c>
      <c r="I268" s="3">
        <v>26</v>
      </c>
      <c r="J268" s="3">
        <v>5</v>
      </c>
      <c r="K268" s="3">
        <v>2006</v>
      </c>
      <c r="L268" s="3" t="s">
        <v>69</v>
      </c>
      <c r="M268" s="3" t="s">
        <v>263</v>
      </c>
      <c r="N268" s="5" t="s">
        <v>998</v>
      </c>
      <c r="O268" s="9">
        <v>16</v>
      </c>
      <c r="P268" s="3">
        <v>59.5</v>
      </c>
      <c r="Q268" s="3">
        <v>32</v>
      </c>
      <c r="R268" s="11" t="s">
        <v>1017</v>
      </c>
      <c r="S268" s="11"/>
    </row>
    <row r="269" spans="1:19" ht="18" hidden="1" customHeight="1" x14ac:dyDescent="0.3">
      <c r="A269" s="4">
        <f>IF($B269&lt;&gt;"",SUBTOTAL(103,$B$6:$B269),"")</f>
        <v>130</v>
      </c>
      <c r="B269" s="3">
        <v>53</v>
      </c>
      <c r="C269" s="3" t="s">
        <v>599</v>
      </c>
      <c r="D269" s="3" t="s">
        <v>48</v>
      </c>
      <c r="E269" s="3" t="s">
        <v>668</v>
      </c>
      <c r="F269" s="3" t="s">
        <v>669</v>
      </c>
      <c r="G269" s="3" t="s">
        <v>124</v>
      </c>
      <c r="H269" s="3" t="s">
        <v>22</v>
      </c>
      <c r="I269" s="3">
        <v>28</v>
      </c>
      <c r="J269" s="3">
        <v>3</v>
      </c>
      <c r="K269" s="3">
        <v>2006</v>
      </c>
      <c r="L269" s="3" t="s">
        <v>624</v>
      </c>
      <c r="M269" s="3" t="s">
        <v>262</v>
      </c>
      <c r="N269" s="5" t="s">
        <v>997</v>
      </c>
      <c r="O269" s="9">
        <v>16</v>
      </c>
      <c r="P269" s="3">
        <v>58</v>
      </c>
      <c r="Q269" s="3">
        <v>33</v>
      </c>
      <c r="R269" s="11" t="s">
        <v>1017</v>
      </c>
      <c r="S269" s="11"/>
    </row>
    <row r="270" spans="1:19" ht="18" hidden="1" customHeight="1" x14ac:dyDescent="0.3">
      <c r="A270" s="4">
        <f>IF($B270&lt;&gt;"",SUBTOTAL(103,$B$6:$B270),"")</f>
        <v>130</v>
      </c>
      <c r="B270" s="3">
        <v>42</v>
      </c>
      <c r="C270" s="3" t="s">
        <v>96</v>
      </c>
      <c r="D270" s="3" t="s">
        <v>48</v>
      </c>
      <c r="E270" s="3" t="s">
        <v>197</v>
      </c>
      <c r="F270" s="3" t="s">
        <v>198</v>
      </c>
      <c r="G270" s="3" t="s">
        <v>199</v>
      </c>
      <c r="H270" s="3" t="s">
        <v>17</v>
      </c>
      <c r="I270" s="3">
        <v>28</v>
      </c>
      <c r="J270" s="3">
        <v>9</v>
      </c>
      <c r="K270" s="3">
        <v>2006</v>
      </c>
      <c r="L270" s="3" t="s">
        <v>100</v>
      </c>
      <c r="M270" s="3" t="s">
        <v>115</v>
      </c>
      <c r="N270" s="5" t="s">
        <v>1002</v>
      </c>
      <c r="O270" s="9">
        <v>16</v>
      </c>
      <c r="P270" s="3">
        <v>57.5</v>
      </c>
      <c r="Q270" s="3">
        <v>34</v>
      </c>
      <c r="R270" s="11" t="s">
        <v>1017</v>
      </c>
      <c r="S270" s="11"/>
    </row>
  </sheetData>
  <autoFilter ref="A5:U270" xr:uid="{00000000-0009-0000-0000-000001000000}">
    <filterColumn colId="18">
      <customFilters>
        <customFilter operator="notEqual" val=" "/>
      </customFilters>
    </filterColumn>
  </autoFilter>
  <sortState xmlns:xlrd2="http://schemas.microsoft.com/office/spreadsheetml/2017/richdata2" ref="C237:S256">
    <sortCondition ref="C237:C256"/>
  </sortState>
  <mergeCells count="6">
    <mergeCell ref="A4:S4"/>
    <mergeCell ref="A1:F1"/>
    <mergeCell ref="G1:S1"/>
    <mergeCell ref="A2:F2"/>
    <mergeCell ref="G2:S2"/>
    <mergeCell ref="A3:S3"/>
  </mergeCells>
  <printOptions horizontalCentered="1"/>
  <pageMargins left="0" right="0" top="0.15748031496062992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2</vt:i4>
      </vt:variant>
    </vt:vector>
  </HeadingPairs>
  <TitlesOfParts>
    <vt:vector size="2" baseType="lpstr">
      <vt:lpstr>DS vòng 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HOCSINH</cp:lastModifiedBy>
  <cp:lastPrinted>2021-02-02T04:07:05Z</cp:lastPrinted>
  <dcterms:created xsi:type="dcterms:W3CDTF">2021-01-19T03:39:49Z</dcterms:created>
  <dcterms:modified xsi:type="dcterms:W3CDTF">2021-02-02T08:10:19Z</dcterms:modified>
</cp:coreProperties>
</file>